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320" windowHeight="12375" activeTab="5"/>
  </bookViews>
  <sheets>
    <sheet name="5" sheetId="4" r:id="rId1"/>
    <sheet name="6" sheetId="23" r:id="rId2"/>
    <sheet name="7" sheetId="26" r:id="rId3"/>
    <sheet name="8" sheetId="27" r:id="rId4"/>
    <sheet name="9" sheetId="28" r:id="rId5"/>
    <sheet name="11" sheetId="30" r:id="rId6"/>
    <sheet name="7 класс" sheetId="5" state="hidden" r:id="rId7"/>
  </sheets>
  <calcPr calcId="145621"/>
</workbook>
</file>

<file path=xl/calcChain.xml><?xml version="1.0" encoding="utf-8"?>
<calcChain xmlns="http://schemas.openxmlformats.org/spreadsheetml/2006/main">
  <c r="L10" i="27" l="1"/>
  <c r="N35" i="30" l="1"/>
  <c r="L35" i="30"/>
  <c r="N34" i="30"/>
  <c r="L34" i="30"/>
  <c r="N33" i="30"/>
  <c r="L33" i="30"/>
  <c r="N32" i="30"/>
  <c r="L32" i="30"/>
  <c r="N31" i="30"/>
  <c r="L31" i="30"/>
  <c r="N30" i="30"/>
  <c r="L30" i="30"/>
  <c r="N29" i="30"/>
  <c r="L29" i="30"/>
  <c r="N28" i="30"/>
  <c r="L28" i="30"/>
  <c r="N27" i="30"/>
  <c r="L27" i="30"/>
  <c r="N26" i="30"/>
  <c r="L26" i="30"/>
  <c r="N25" i="30"/>
  <c r="L25" i="30"/>
  <c r="N24" i="30"/>
  <c r="L24" i="30"/>
  <c r="N23" i="30"/>
  <c r="L23" i="30"/>
  <c r="N22" i="30"/>
  <c r="L22" i="30"/>
  <c r="N21" i="30"/>
  <c r="L21" i="30"/>
  <c r="N20" i="30"/>
  <c r="L20" i="30"/>
  <c r="N19" i="30"/>
  <c r="L19" i="30"/>
  <c r="N18" i="30"/>
  <c r="L18" i="30"/>
  <c r="N17" i="30"/>
  <c r="L17" i="30"/>
  <c r="N16" i="30"/>
  <c r="L16" i="30"/>
  <c r="N15" i="30"/>
  <c r="L15" i="30"/>
  <c r="N14" i="30"/>
  <c r="L14" i="30"/>
  <c r="N13" i="30"/>
  <c r="L13" i="30"/>
  <c r="L12" i="30"/>
  <c r="N12" i="30" s="1"/>
  <c r="L11" i="30"/>
  <c r="N11" i="30" s="1"/>
  <c r="L10" i="30"/>
  <c r="N10" i="30" s="1"/>
  <c r="L35" i="28"/>
  <c r="N35" i="28" s="1"/>
  <c r="L34" i="28"/>
  <c r="N34" i="28" s="1"/>
  <c r="L33" i="28"/>
  <c r="N33" i="28" s="1"/>
  <c r="L32" i="28"/>
  <c r="N32" i="28" s="1"/>
  <c r="L31" i="28"/>
  <c r="N31" i="28" s="1"/>
  <c r="L30" i="28"/>
  <c r="N30" i="28" s="1"/>
  <c r="L29" i="28"/>
  <c r="N29" i="28" s="1"/>
  <c r="L28" i="28"/>
  <c r="N28" i="28" s="1"/>
  <c r="L27" i="28"/>
  <c r="N27" i="28" s="1"/>
  <c r="L26" i="28"/>
  <c r="N26" i="28" s="1"/>
  <c r="L25" i="28"/>
  <c r="N25" i="28" s="1"/>
  <c r="L24" i="28"/>
  <c r="N24" i="28" s="1"/>
  <c r="L23" i="28"/>
  <c r="N23" i="28" s="1"/>
  <c r="L22" i="28"/>
  <c r="N22" i="28" s="1"/>
  <c r="L21" i="28"/>
  <c r="N21" i="28" s="1"/>
  <c r="L20" i="28"/>
  <c r="N20" i="28" s="1"/>
  <c r="L19" i="28"/>
  <c r="N19" i="28" s="1"/>
  <c r="L18" i="28"/>
  <c r="N18" i="28" s="1"/>
  <c r="L17" i="28"/>
  <c r="N17" i="28" s="1"/>
  <c r="L16" i="28"/>
  <c r="N16" i="28" s="1"/>
  <c r="L15" i="28"/>
  <c r="N15" i="28" s="1"/>
  <c r="L14" i="28"/>
  <c r="N14" i="28" s="1"/>
  <c r="L13" i="28"/>
  <c r="N13" i="28" s="1"/>
  <c r="L12" i="28"/>
  <c r="N12" i="28" s="1"/>
  <c r="L11" i="28"/>
  <c r="N11" i="28" s="1"/>
  <c r="L10" i="28"/>
  <c r="N10" i="28" s="1"/>
  <c r="N35" i="27"/>
  <c r="L35" i="27"/>
  <c r="N34" i="27"/>
  <c r="L34" i="27"/>
  <c r="N33" i="27"/>
  <c r="L33" i="27"/>
  <c r="N32" i="27"/>
  <c r="L32" i="27"/>
  <c r="N31" i="27"/>
  <c r="L31" i="27"/>
  <c r="N30" i="27"/>
  <c r="L30" i="27"/>
  <c r="N29" i="27"/>
  <c r="L29" i="27"/>
  <c r="N28" i="27"/>
  <c r="L28" i="27"/>
  <c r="N27" i="27"/>
  <c r="L27" i="27"/>
  <c r="N26" i="27"/>
  <c r="L26" i="27"/>
  <c r="N25" i="27"/>
  <c r="L25" i="27"/>
  <c r="N24" i="27"/>
  <c r="L24" i="27"/>
  <c r="N23" i="27"/>
  <c r="L23" i="27"/>
  <c r="N22" i="27"/>
  <c r="L22" i="27"/>
  <c r="N21" i="27"/>
  <c r="L21" i="27"/>
  <c r="N20" i="27"/>
  <c r="L20" i="27"/>
  <c r="N19" i="27"/>
  <c r="L19" i="27"/>
  <c r="N18" i="27"/>
  <c r="L18" i="27"/>
  <c r="N17" i="27"/>
  <c r="L17" i="27"/>
  <c r="N16" i="27"/>
  <c r="L16" i="27"/>
  <c r="N15" i="27"/>
  <c r="L15" i="27"/>
  <c r="L14" i="27"/>
  <c r="N14" i="27" s="1"/>
  <c r="L13" i="27"/>
  <c r="N13" i="27" s="1"/>
  <c r="L12" i="27"/>
  <c r="N12" i="27" s="1"/>
  <c r="L11" i="27"/>
  <c r="N11" i="27" s="1"/>
  <c r="N10" i="27"/>
  <c r="N35" i="26"/>
  <c r="L35" i="26"/>
  <c r="N34" i="26"/>
  <c r="L34" i="26"/>
  <c r="N33" i="26"/>
  <c r="L33" i="26"/>
  <c r="N32" i="26"/>
  <c r="L32" i="26"/>
  <c r="N31" i="26"/>
  <c r="L31" i="26"/>
  <c r="N30" i="26"/>
  <c r="L30" i="26"/>
  <c r="N29" i="26"/>
  <c r="L29" i="26"/>
  <c r="N28" i="26"/>
  <c r="L28" i="26"/>
  <c r="N27" i="26"/>
  <c r="L27" i="26"/>
  <c r="N26" i="26"/>
  <c r="L26" i="26"/>
  <c r="N25" i="26"/>
  <c r="L25" i="26"/>
  <c r="N24" i="26"/>
  <c r="L24" i="26"/>
  <c r="N23" i="26"/>
  <c r="L23" i="26"/>
  <c r="N22" i="26"/>
  <c r="L22" i="26"/>
  <c r="N21" i="26"/>
  <c r="L21" i="26"/>
  <c r="N20" i="26"/>
  <c r="L20" i="26"/>
  <c r="N19" i="26"/>
  <c r="L19" i="26"/>
  <c r="N18" i="26"/>
  <c r="L18" i="26"/>
  <c r="N17" i="26"/>
  <c r="L17" i="26"/>
  <c r="N16" i="26"/>
  <c r="L16" i="26"/>
  <c r="N15" i="26"/>
  <c r="L15" i="26"/>
  <c r="N14" i="26"/>
  <c r="L14" i="26"/>
  <c r="N13" i="26"/>
  <c r="L13" i="26"/>
  <c r="L12" i="26"/>
  <c r="N12" i="26" s="1"/>
  <c r="L11" i="26"/>
  <c r="N11" i="26" s="1"/>
  <c r="L10" i="26"/>
  <c r="N10" i="26" s="1"/>
  <c r="L10" i="23"/>
  <c r="N10" i="23" s="1"/>
  <c r="L10" i="4"/>
  <c r="N35" i="23"/>
  <c r="L35" i="23"/>
  <c r="N34" i="23"/>
  <c r="L34" i="23"/>
  <c r="N33" i="23"/>
  <c r="L33" i="23"/>
  <c r="N32" i="23"/>
  <c r="L32" i="23"/>
  <c r="N31" i="23"/>
  <c r="L31" i="23"/>
  <c r="N30" i="23"/>
  <c r="L30" i="23"/>
  <c r="N29" i="23"/>
  <c r="L29" i="23"/>
  <c r="N28" i="23"/>
  <c r="L28" i="23"/>
  <c r="N27" i="23"/>
  <c r="L27" i="23"/>
  <c r="N26" i="23"/>
  <c r="L26" i="23"/>
  <c r="N25" i="23"/>
  <c r="L25" i="23"/>
  <c r="N24" i="23"/>
  <c r="L24" i="23"/>
  <c r="N23" i="23"/>
  <c r="L23" i="23"/>
  <c r="N22" i="23"/>
  <c r="L22" i="23"/>
  <c r="N21" i="23"/>
  <c r="L21" i="23"/>
  <c r="N20" i="23"/>
  <c r="L20" i="23"/>
  <c r="N19" i="23"/>
  <c r="L19" i="23"/>
  <c r="L18" i="23"/>
  <c r="N18" i="23" s="1"/>
  <c r="L17" i="23"/>
  <c r="N17" i="23" s="1"/>
  <c r="L16" i="23"/>
  <c r="N16" i="23" s="1"/>
  <c r="L15" i="23"/>
  <c r="N15" i="23" s="1"/>
  <c r="L14" i="23"/>
  <c r="N14" i="23" s="1"/>
  <c r="L13" i="23"/>
  <c r="N13" i="23" s="1"/>
  <c r="L12" i="23"/>
  <c r="N12" i="23" s="1"/>
  <c r="L11" i="23"/>
  <c r="N11" i="23" s="1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N10" i="4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J58" i="5" l="1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</calcChain>
</file>

<file path=xl/sharedStrings.xml><?xml version="1.0" encoding="utf-8"?>
<sst xmlns="http://schemas.openxmlformats.org/spreadsheetml/2006/main" count="391" uniqueCount="140">
  <si>
    <t>№</t>
  </si>
  <si>
    <t>Код</t>
  </si>
  <si>
    <t>Фамилия</t>
  </si>
  <si>
    <t>Имя</t>
  </si>
  <si>
    <t>Отчество</t>
  </si>
  <si>
    <t>педагог</t>
  </si>
  <si>
    <t>Тимофеева</t>
  </si>
  <si>
    <t>Светлана</t>
  </si>
  <si>
    <t>Игоревна</t>
  </si>
  <si>
    <t>Сидорова Мария Сергеевна</t>
  </si>
  <si>
    <t>результат</t>
  </si>
  <si>
    <t>Сумма баллов</t>
  </si>
  <si>
    <t>% выполнения</t>
  </si>
  <si>
    <t>класс</t>
  </si>
  <si>
    <t>Председатель жюри:</t>
  </si>
  <si>
    <t>Члены жюри:</t>
  </si>
  <si>
    <t>1.</t>
  </si>
  <si>
    <t>2.</t>
  </si>
  <si>
    <t>Протокол проведения школьного этапа ВОШ 2015-2016 учебного года</t>
  </si>
  <si>
    <t>по ОБЖ</t>
  </si>
  <si>
    <t>Максимальное количество баллов:</t>
  </si>
  <si>
    <t>№ ОУ</t>
  </si>
  <si>
    <t>3.</t>
  </si>
  <si>
    <t>4.</t>
  </si>
  <si>
    <t>5.</t>
  </si>
  <si>
    <t>сумма баллов</t>
  </si>
  <si>
    <t>ФИО педагога</t>
  </si>
  <si>
    <t>Теория</t>
  </si>
  <si>
    <t>Практика</t>
  </si>
  <si>
    <t>Секретарь жюри:</t>
  </si>
  <si>
    <t>призер</t>
  </si>
  <si>
    <t xml:space="preserve">Председатель жюри: </t>
  </si>
  <si>
    <t>Протокол проведения школьного этапа ВсОШ 2024-2025  учебного года</t>
  </si>
  <si>
    <t xml:space="preserve">Место проведения - </t>
  </si>
  <si>
    <t>Дата проведения: 30 -1 октября</t>
  </si>
  <si>
    <t>Ранжирование:</t>
  </si>
  <si>
    <t>победитель - набравший наибольшее количество баллов</t>
  </si>
  <si>
    <t>участник</t>
  </si>
  <si>
    <t>&lt; 50%</t>
  </si>
  <si>
    <t>&gt;,= 50%</t>
  </si>
  <si>
    <t>по физической культуре (юноши)</t>
  </si>
  <si>
    <t>Козлов</t>
  </si>
  <si>
    <t>Роман</t>
  </si>
  <si>
    <t>Андреевич</t>
  </si>
  <si>
    <t>Королев</t>
  </si>
  <si>
    <t>Данил</t>
  </si>
  <si>
    <t>Романович</t>
  </si>
  <si>
    <t>Подкур</t>
  </si>
  <si>
    <t>Денис</t>
  </si>
  <si>
    <t>Владиславович</t>
  </si>
  <si>
    <t>Абатуров</t>
  </si>
  <si>
    <t>Константин</t>
  </si>
  <si>
    <t>Сергеевич</t>
  </si>
  <si>
    <t>Ващенко</t>
  </si>
  <si>
    <t>Ярослав</t>
  </si>
  <si>
    <t>Пиманов</t>
  </si>
  <si>
    <t>Степан</t>
  </si>
  <si>
    <t>Черкашин</t>
  </si>
  <si>
    <t>Глеб</t>
  </si>
  <si>
    <t>Анатольевич</t>
  </si>
  <si>
    <t>Тюшняков</t>
  </si>
  <si>
    <t>Михаил</t>
  </si>
  <si>
    <t>Макаренко</t>
  </si>
  <si>
    <t>Кирилл</t>
  </si>
  <si>
    <t>Дмитриевич</t>
  </si>
  <si>
    <t>Бугаев</t>
  </si>
  <si>
    <t>Дмитрий</t>
  </si>
  <si>
    <t>Евгеньевич</t>
  </si>
  <si>
    <t>Малашонок</t>
  </si>
  <si>
    <t>Артём</t>
  </si>
  <si>
    <t>Викторович</t>
  </si>
  <si>
    <t>Перякин</t>
  </si>
  <si>
    <t>Уполовников</t>
  </si>
  <si>
    <t>Иван</t>
  </si>
  <si>
    <t>Денисович</t>
  </si>
  <si>
    <t>Сташко</t>
  </si>
  <si>
    <t>Олег</t>
  </si>
  <si>
    <t>Девяткин</t>
  </si>
  <si>
    <t>Владислав</t>
  </si>
  <si>
    <t>Алексеевич</t>
  </si>
  <si>
    <t>Кононов</t>
  </si>
  <si>
    <t>Елисей</t>
  </si>
  <si>
    <t>Дорощук</t>
  </si>
  <si>
    <t>Стегура</t>
  </si>
  <si>
    <t>Ватолин</t>
  </si>
  <si>
    <t>Егор</t>
  </si>
  <si>
    <t>Шульга</t>
  </si>
  <si>
    <t>Илья</t>
  </si>
  <si>
    <t>Кондратьев</t>
  </si>
  <si>
    <t>Матвей</t>
  </si>
  <si>
    <t>Юхновец</t>
  </si>
  <si>
    <t>Валерьевич</t>
  </si>
  <si>
    <t>Билькевич</t>
  </si>
  <si>
    <t>Игоревич</t>
  </si>
  <si>
    <t>Андреев</t>
  </si>
  <si>
    <t>Орошонок</t>
  </si>
  <si>
    <t>Черных</t>
  </si>
  <si>
    <t>Змейкин</t>
  </si>
  <si>
    <t>Данила</t>
  </si>
  <si>
    <t>Горохов</t>
  </si>
  <si>
    <t>Белов</t>
  </si>
  <si>
    <t>Александрович</t>
  </si>
  <si>
    <t>Демиденко</t>
  </si>
  <si>
    <t>Аксенов</t>
  </si>
  <si>
    <t>Давыденко В.В.</t>
  </si>
  <si>
    <t>5-1</t>
  </si>
  <si>
    <t>5-2</t>
  </si>
  <si>
    <t>5-3</t>
  </si>
  <si>
    <t>5-4</t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</si>
  <si>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</si>
  <si>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</si>
  <si>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</si>
  <si>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</si>
  <si>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</si>
  <si>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</si>
  <si>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</si>
  <si>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</si>
  <si>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</si>
  <si>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</si>
  <si>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11-1</t>
  </si>
  <si>
    <t>11-2</t>
  </si>
  <si>
    <t>11-3</t>
  </si>
  <si>
    <t>9-1</t>
  </si>
  <si>
    <t>9-2</t>
  </si>
  <si>
    <t>9-3</t>
  </si>
  <si>
    <t>9-4</t>
  </si>
  <si>
    <t>9-5</t>
  </si>
  <si>
    <t>9-6</t>
  </si>
  <si>
    <t>9-7</t>
  </si>
  <si>
    <t>8-1</t>
  </si>
  <si>
    <t>8-2</t>
  </si>
  <si>
    <t>8-3</t>
  </si>
  <si>
    <t>8-4</t>
  </si>
  <si>
    <t>8-5</t>
  </si>
  <si>
    <t>7-1</t>
  </si>
  <si>
    <t>7-2</t>
  </si>
  <si>
    <t>7-3</t>
  </si>
  <si>
    <t>МБОУ  "СОШ №175"</t>
  </si>
  <si>
    <t>Кочубей А.В.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</si>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</sst>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2" borderId="2" xfId="0" applyFill="1" applyBorder="1"/>
    <xf numFmtId="0" fontId="0" fillId="0" borderId="0" xfId="0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1" fontId="0" fillId="0" borderId="1" xfId="0" applyNumberFormat="1" applyBorder="1"/>
    <xf numFmtId="0" fontId="0" fillId="0" borderId="1" xfId="0" applyFill="1" applyBorder="1"/>
    <xf numFmtId="1" fontId="0" fillId="0" borderId="1" xfId="0" applyNumberFormat="1" applyFill="1" applyBorder="1"/>
    <xf numFmtId="0" fontId="0" fillId="0" borderId="1" xfId="0" applyFont="1" applyBorder="1" applyAlignment="1">
      <alignment vertical="center" wrapText="1"/>
    </xf>
    <xf numFmtId="0" fontId="6" fillId="0" borderId="5" xfId="0" applyFont="1" applyBorder="1"/>
    <xf numFmtId="0" fontId="0" fillId="0" borderId="0" xfId="0" applyBorder="1" applyAlignment="1">
      <alignment horizontal="right"/>
    </xf>
    <xf numFmtId="0" fontId="0" fillId="0" borderId="2" xfId="0" applyFill="1" applyBorder="1"/>
    <xf numFmtId="1" fontId="0" fillId="0" borderId="2" xfId="0" applyNumberFormat="1" applyFill="1" applyBorder="1"/>
    <xf numFmtId="0" fontId="0" fillId="0" borderId="2" xfId="0" applyBorder="1"/>
    <xf numFmtId="1" fontId="0" fillId="0" borderId="2" xfId="0" applyNumberFormat="1" applyBorder="1"/>
    <xf numFmtId="0" fontId="0" fillId="5" borderId="1" xfId="0" applyFill="1" applyBorder="1"/>
    <xf numFmtId="49" fontId="1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7" fillId="0" borderId="5" xfId="0" applyFont="1" applyBorder="1"/>
    <xf numFmtId="0" fontId="3" fillId="0" borderId="1" xfId="0" applyFont="1" applyFill="1" applyBorder="1"/>
    <xf numFmtId="1" fontId="3" fillId="0" borderId="1" xfId="0" applyNumberFormat="1" applyFont="1" applyFill="1" applyBorder="1"/>
    <xf numFmtId="1" fontId="3" fillId="0" borderId="1" xfId="0" applyNumberFormat="1" applyFont="1" applyBorder="1"/>
    <xf numFmtId="0" fontId="7" fillId="0" borderId="1" xfId="0" applyFont="1" applyBorder="1"/>
    <xf numFmtId="0" fontId="3" fillId="0" borderId="2" xfId="0" applyFont="1" applyFill="1" applyBorder="1"/>
    <xf numFmtId="1" fontId="3" fillId="0" borderId="2" xfId="0" applyNumberFormat="1" applyFont="1" applyFill="1" applyBorder="1"/>
    <xf numFmtId="0" fontId="3" fillId="0" borderId="2" xfId="0" applyFont="1" applyBorder="1"/>
    <xf numFmtId="0" fontId="3" fillId="0" borderId="0" xfId="0" applyFont="1"/>
    <xf numFmtId="1" fontId="3" fillId="0" borderId="2" xfId="0" applyNumberFormat="1" applyFont="1" applyBorder="1"/>
    <xf numFmtId="0" fontId="0" fillId="0" borderId="0" xfId="0" applyFill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6" borderId="1" xfId="0" applyFill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/>
    <xf numFmtId="0" fontId="3" fillId="0" borderId="2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0" xfId="0" applyBorder="1"/>
    <xf numFmtId="168" fontId="3" fillId="0" borderId="1" xfId="0" applyNumberFormat="1" applyFont="1" applyFill="1" applyBorder="1"/>
    <xf numFmtId="168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421750.kiasuo.ru/ous/4626961/students/1240000000129302333" TargetMode="External"/><Relationship Id="rId2" Type="http://schemas.openxmlformats.org/officeDocument/2006/relationships/hyperlink" Target="https://421750.kiasuo.ru/ous/4626961/students/1240000000129302291" TargetMode="External"/><Relationship Id="rId1" Type="http://schemas.openxmlformats.org/officeDocument/2006/relationships/hyperlink" Target="https://421750.kiasuo.ru/ous/4626961/students/124000000021940442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421750.kiasuo.ru/ous/4626961/students/124000000012930204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421750.kiasuo.ru/ous/4626961/students/1240000000086060138" TargetMode="External"/><Relationship Id="rId3" Type="http://schemas.openxmlformats.org/officeDocument/2006/relationships/hyperlink" Target="https://421750.kiasuo.ru/ous/4626961/students/1240000000105814879" TargetMode="External"/><Relationship Id="rId7" Type="http://schemas.openxmlformats.org/officeDocument/2006/relationships/hyperlink" Target="https://421750.kiasuo.ru/ous/4626961/students/1240000000078524003" TargetMode="External"/><Relationship Id="rId2" Type="http://schemas.openxmlformats.org/officeDocument/2006/relationships/hyperlink" Target="https://421750.kiasuo.ru/ous/4626961/students/1240000000078523891" TargetMode="External"/><Relationship Id="rId1" Type="http://schemas.openxmlformats.org/officeDocument/2006/relationships/hyperlink" Target="https://421750.kiasuo.ru/ous/4626961/students/1240000000085775007" TargetMode="External"/><Relationship Id="rId6" Type="http://schemas.openxmlformats.org/officeDocument/2006/relationships/hyperlink" Target="https://421750.kiasuo.ru/ous/4626961/students/1240000000078523940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421750.kiasuo.ru/ous/4626961/students/1240000000085775049" TargetMode="External"/><Relationship Id="rId10" Type="http://schemas.openxmlformats.org/officeDocument/2006/relationships/hyperlink" Target="https://421750.kiasuo.ru/ous/4626961/students/1240000000157223056" TargetMode="External"/><Relationship Id="rId4" Type="http://schemas.openxmlformats.org/officeDocument/2006/relationships/hyperlink" Target="https://421750.kiasuo.ru/ous/4626961/students/1240000000085775098" TargetMode="External"/><Relationship Id="rId9" Type="http://schemas.openxmlformats.org/officeDocument/2006/relationships/hyperlink" Target="https://421750.kiasuo.ru/ous/4626961/students/124000000007858314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421750.kiasuo.ru/ous/4626961/students/1240000000217492553" TargetMode="External"/><Relationship Id="rId2" Type="http://schemas.openxmlformats.org/officeDocument/2006/relationships/hyperlink" Target="https://421750.kiasuo.ru/ous/4626961/students/1240000000085139827" TargetMode="External"/><Relationship Id="rId1" Type="http://schemas.openxmlformats.org/officeDocument/2006/relationships/hyperlink" Target="https://421750.kiasuo.ru/ous/4626961/students/1240000000034081419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421750.kiasuo.ru/ous/4626961/students/1240000000004581943" TargetMode="External"/><Relationship Id="rId2" Type="http://schemas.openxmlformats.org/officeDocument/2006/relationships/hyperlink" Target="https://421750.kiasuo.ru/ous/4626961/students/1240000000000887763" TargetMode="External"/><Relationship Id="rId1" Type="http://schemas.openxmlformats.org/officeDocument/2006/relationships/hyperlink" Target="https://421750.kiasuo.ru/ous/4626961/students/1240000000000887930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421750.kiasuo.ru/ous/4626961/students/1240000000004595755" TargetMode="External"/><Relationship Id="rId4" Type="http://schemas.openxmlformats.org/officeDocument/2006/relationships/hyperlink" Target="https://421750.kiasuo.ru/ous/4626961/students/12400000000008864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421750.kiasuo.ru/ous/4626961/students/1240000000359084660" TargetMode="External"/><Relationship Id="rId2" Type="http://schemas.openxmlformats.org/officeDocument/2006/relationships/hyperlink" Target="https://421750.kiasuo.ru/ous/4626961/students/1240000000359084787" TargetMode="External"/><Relationship Id="rId1" Type="http://schemas.openxmlformats.org/officeDocument/2006/relationships/hyperlink" Target="https://421750.kiasuo.ru/ous/4626961/students/1240000000359084681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="90" zoomScaleNormal="90" workbookViewId="0">
      <selection activeCell="J17" sqref="J17"/>
    </sheetView>
  </sheetViews>
  <sheetFormatPr defaultRowHeight="15" x14ac:dyDescent="0.25"/>
  <cols>
    <col min="1" max="1" width="3.5703125" customWidth="1"/>
    <col min="2" max="2" width="4.7109375" customWidth="1"/>
    <col min="3" max="3" width="11.42578125" customWidth="1"/>
    <col min="4" max="4" width="19.140625" customWidth="1"/>
    <col min="5" max="5" width="13.5703125" customWidth="1"/>
    <col min="6" max="6" width="16.85546875" customWidth="1"/>
    <col min="7" max="7" width="8.7109375" customWidth="1"/>
    <col min="8" max="8" width="9.85546875" customWidth="1"/>
    <col min="9" max="9" width="25.85546875" customWidth="1"/>
    <col min="10" max="10" width="14.140625" customWidth="1"/>
    <col min="11" max="11" width="16.140625" customWidth="1"/>
    <col min="12" max="12" width="16" customWidth="1"/>
    <col min="13" max="13" width="9.140625" hidden="1" customWidth="1"/>
    <col min="14" max="14" width="15.28515625" bestFit="1" customWidth="1"/>
    <col min="15" max="15" width="13.5703125" customWidth="1"/>
  </cols>
  <sheetData>
    <row r="1" spans="2:15" ht="30" customHeight="1" x14ac:dyDescent="0.35">
      <c r="B1" s="47" t="s">
        <v>32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2:15" ht="17.25" customHeight="1" x14ac:dyDescent="0.3">
      <c r="B2" s="48" t="s">
        <v>40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5" customHeight="1" x14ac:dyDescent="0.25">
      <c r="B3" s="45" t="s">
        <v>20</v>
      </c>
      <c r="C3" s="45"/>
      <c r="D3" s="45"/>
      <c r="E3" s="44">
        <v>225</v>
      </c>
      <c r="F3" s="6"/>
      <c r="J3" s="18"/>
      <c r="K3" s="46"/>
      <c r="L3" s="46"/>
      <c r="M3" s="46"/>
    </row>
    <row r="4" spans="2:15" ht="15" customHeight="1" x14ac:dyDescent="0.25">
      <c r="B4" s="49" t="s">
        <v>33</v>
      </c>
      <c r="C4" s="49"/>
      <c r="D4" s="49"/>
      <c r="E4" s="49"/>
      <c r="F4" s="6"/>
      <c r="I4" s="42" t="s">
        <v>35</v>
      </c>
      <c r="J4" s="18"/>
      <c r="K4" s="40"/>
      <c r="L4" s="40"/>
      <c r="M4" s="40"/>
    </row>
    <row r="5" spans="2:15" ht="15" customHeight="1" x14ac:dyDescent="0.25">
      <c r="B5" s="41" t="s">
        <v>34</v>
      </c>
      <c r="C5" s="41"/>
      <c r="D5" s="41"/>
      <c r="E5" s="11"/>
      <c r="F5" s="6"/>
      <c r="I5" s="41" t="s">
        <v>36</v>
      </c>
      <c r="J5" s="18"/>
      <c r="K5" s="27"/>
      <c r="L5" s="40"/>
      <c r="M5" s="40"/>
    </row>
    <row r="6" spans="2:15" ht="16.5" customHeight="1" x14ac:dyDescent="0.25">
      <c r="B6" s="50" t="s">
        <v>31</v>
      </c>
      <c r="C6" s="50"/>
      <c r="D6" s="50"/>
      <c r="E6" s="50"/>
      <c r="F6" s="59" t="s">
        <v>104</v>
      </c>
      <c r="I6" s="42" t="s">
        <v>30</v>
      </c>
      <c r="J6" s="42" t="s">
        <v>39</v>
      </c>
      <c r="K6" s="27"/>
      <c r="L6" s="27"/>
      <c r="M6" s="27"/>
    </row>
    <row r="7" spans="2:15" ht="17.25" customHeight="1" x14ac:dyDescent="0.25">
      <c r="B7" s="50" t="s">
        <v>29</v>
      </c>
      <c r="C7" s="50"/>
      <c r="D7" s="50"/>
      <c r="E7" s="50"/>
      <c r="F7" s="59" t="s">
        <v>138</v>
      </c>
      <c r="I7" s="42" t="s">
        <v>37</v>
      </c>
      <c r="J7" s="42" t="s">
        <v>38</v>
      </c>
      <c r="K7" s="40"/>
      <c r="L7" s="27"/>
      <c r="M7" s="27"/>
    </row>
    <row r="8" spans="2:15" ht="17.25" customHeight="1" x14ac:dyDescent="0.25">
      <c r="B8" s="43"/>
      <c r="C8" s="43"/>
      <c r="D8" s="43"/>
      <c r="E8" s="43"/>
      <c r="I8" s="42"/>
      <c r="J8" s="42"/>
      <c r="K8" s="40"/>
      <c r="L8" s="40"/>
      <c r="M8" s="40"/>
    </row>
    <row r="9" spans="2:15" x14ac:dyDescent="0.25">
      <c r="B9" s="23" t="s">
        <v>0</v>
      </c>
      <c r="C9" s="23" t="s">
        <v>1</v>
      </c>
      <c r="D9" s="23" t="s">
        <v>2</v>
      </c>
      <c r="E9" s="23" t="s">
        <v>3</v>
      </c>
      <c r="F9" s="23" t="s">
        <v>4</v>
      </c>
      <c r="G9" s="23" t="s">
        <v>21</v>
      </c>
      <c r="H9" s="23" t="s">
        <v>13</v>
      </c>
      <c r="I9" s="23" t="s">
        <v>26</v>
      </c>
      <c r="J9" s="23" t="s">
        <v>27</v>
      </c>
      <c r="K9" s="23" t="s">
        <v>28</v>
      </c>
      <c r="L9" s="24" t="s">
        <v>25</v>
      </c>
      <c r="M9" s="23"/>
      <c r="N9" s="25" t="s">
        <v>12</v>
      </c>
      <c r="O9" s="26" t="s">
        <v>10</v>
      </c>
    </row>
    <row r="10" spans="2:15" x14ac:dyDescent="0.25">
      <c r="B10" s="1">
        <v>1</v>
      </c>
      <c r="C10" s="58" t="s">
        <v>105</v>
      </c>
      <c r="D10" s="56" t="s">
        <v>41</v>
      </c>
      <c r="E10" s="16" t="s">
        <v>42</v>
      </c>
      <c r="F10" s="16" t="s">
        <v>43</v>
      </c>
      <c r="G10" s="17" t="s">
        <v>137</v>
      </c>
      <c r="H10" s="10">
        <v>5</v>
      </c>
      <c r="I10" s="59" t="s">
        <v>138</v>
      </c>
      <c r="J10" s="14">
        <v>8</v>
      </c>
      <c r="K10" s="15">
        <v>47</v>
      </c>
      <c r="L10" s="13">
        <f>J10+K10</f>
        <v>55</v>
      </c>
      <c r="M10" s="1"/>
      <c r="N10" s="13">
        <f t="shared" ref="N10:N35" si="0">L10/E$3*100</f>
        <v>24.444444444444443</v>
      </c>
      <c r="O10" s="1"/>
    </row>
    <row r="11" spans="2:15" x14ac:dyDescent="0.25">
      <c r="B11" s="1">
        <v>2</v>
      </c>
      <c r="C11" s="58" t="s">
        <v>106</v>
      </c>
      <c r="D11" s="56" t="s">
        <v>44</v>
      </c>
      <c r="E11" s="16" t="s">
        <v>45</v>
      </c>
      <c r="F11" s="16" t="s">
        <v>46</v>
      </c>
      <c r="G11" s="17" t="s">
        <v>137</v>
      </c>
      <c r="H11" s="10">
        <v>5</v>
      </c>
      <c r="I11" s="1" t="s">
        <v>104</v>
      </c>
      <c r="J11" s="19">
        <v>4</v>
      </c>
      <c r="K11" s="20">
        <v>69</v>
      </c>
      <c r="L11" s="13">
        <f t="shared" ref="L11:L35" si="1">J11+K11</f>
        <v>73</v>
      </c>
      <c r="N11" s="22">
        <f t="shared" si="0"/>
        <v>32.444444444444443</v>
      </c>
      <c r="O11" s="21"/>
    </row>
    <row r="12" spans="2:15" x14ac:dyDescent="0.25">
      <c r="B12" s="1">
        <v>3</v>
      </c>
      <c r="C12" s="58" t="s">
        <v>107</v>
      </c>
      <c r="D12" s="56" t="s">
        <v>47</v>
      </c>
      <c r="E12" s="16" t="s">
        <v>48</v>
      </c>
      <c r="F12" s="16" t="s">
        <v>49</v>
      </c>
      <c r="G12" s="17" t="s">
        <v>137</v>
      </c>
      <c r="H12" s="10">
        <v>5</v>
      </c>
      <c r="I12" s="1" t="s">
        <v>104</v>
      </c>
      <c r="J12" s="31">
        <v>6</v>
      </c>
      <c r="K12" s="32">
        <v>37</v>
      </c>
      <c r="L12" s="13">
        <f t="shared" si="1"/>
        <v>43</v>
      </c>
      <c r="M12" s="28"/>
      <c r="N12" s="33">
        <f t="shared" si="0"/>
        <v>19.111111111111111</v>
      </c>
      <c r="O12" s="28"/>
    </row>
    <row r="13" spans="2:15" x14ac:dyDescent="0.25">
      <c r="B13" s="1">
        <v>4</v>
      </c>
      <c r="C13" s="58" t="s">
        <v>108</v>
      </c>
      <c r="D13" s="56" t="s">
        <v>50</v>
      </c>
      <c r="E13" s="16" t="s">
        <v>51</v>
      </c>
      <c r="F13" s="16" t="s">
        <v>52</v>
      </c>
      <c r="G13" s="17" t="s">
        <v>137</v>
      </c>
      <c r="H13" s="10">
        <v>5</v>
      </c>
      <c r="I13" s="1" t="s">
        <v>104</v>
      </c>
      <c r="J13" s="35">
        <v>9</v>
      </c>
      <c r="K13" s="36">
        <v>64</v>
      </c>
      <c r="L13" s="13">
        <f t="shared" si="1"/>
        <v>73</v>
      </c>
      <c r="M13" s="38"/>
      <c r="N13" s="39">
        <f t="shared" si="0"/>
        <v>32.444444444444443</v>
      </c>
      <c r="O13" s="37"/>
    </row>
    <row r="14" spans="2:15" x14ac:dyDescent="0.25">
      <c r="B14" s="1">
        <v>5</v>
      </c>
      <c r="C14" s="28"/>
      <c r="D14" s="29"/>
      <c r="E14" s="29"/>
      <c r="F14" s="29"/>
      <c r="G14" s="30"/>
      <c r="H14" s="10">
        <v>5</v>
      </c>
      <c r="I14" s="28"/>
      <c r="J14" s="31"/>
      <c r="K14" s="32"/>
      <c r="L14" s="13">
        <f t="shared" si="1"/>
        <v>0</v>
      </c>
      <c r="M14" s="28"/>
      <c r="N14" s="33">
        <f t="shared" si="0"/>
        <v>0</v>
      </c>
      <c r="O14" s="28"/>
    </row>
    <row r="15" spans="2:15" x14ac:dyDescent="0.25">
      <c r="B15" s="1">
        <v>6</v>
      </c>
      <c r="C15" s="28"/>
      <c r="D15" s="29"/>
      <c r="E15" s="29"/>
      <c r="F15" s="29"/>
      <c r="G15" s="34"/>
      <c r="H15" s="10">
        <v>5</v>
      </c>
      <c r="I15" s="28"/>
      <c r="J15" s="35"/>
      <c r="K15" s="36"/>
      <c r="L15" s="13">
        <f t="shared" si="1"/>
        <v>0</v>
      </c>
      <c r="M15" s="38"/>
      <c r="N15" s="39">
        <f t="shared" si="0"/>
        <v>0</v>
      </c>
      <c r="O15" s="37"/>
    </row>
    <row r="16" spans="2:15" x14ac:dyDescent="0.25">
      <c r="B16" s="1">
        <v>7</v>
      </c>
      <c r="C16" s="28"/>
      <c r="D16" s="29"/>
      <c r="E16" s="29"/>
      <c r="F16" s="29"/>
      <c r="G16" s="30"/>
      <c r="H16" s="10">
        <v>5</v>
      </c>
      <c r="I16" s="28"/>
      <c r="J16" s="31"/>
      <c r="K16" s="32"/>
      <c r="L16" s="13">
        <f t="shared" si="1"/>
        <v>0</v>
      </c>
      <c r="M16" s="28"/>
      <c r="N16" s="33">
        <f t="shared" si="0"/>
        <v>0</v>
      </c>
      <c r="O16" s="28"/>
    </row>
    <row r="17" spans="2:15" x14ac:dyDescent="0.25">
      <c r="B17" s="1">
        <v>8</v>
      </c>
      <c r="C17" s="28"/>
      <c r="D17" s="29"/>
      <c r="E17" s="29"/>
      <c r="F17" s="29"/>
      <c r="G17" s="34"/>
      <c r="H17" s="10">
        <v>5</v>
      </c>
      <c r="I17" s="28"/>
      <c r="J17" s="35"/>
      <c r="K17" s="36"/>
      <c r="L17" s="13">
        <f t="shared" si="1"/>
        <v>0</v>
      </c>
      <c r="M17" s="38"/>
      <c r="N17" s="39">
        <f t="shared" si="0"/>
        <v>0</v>
      </c>
      <c r="O17" s="37"/>
    </row>
    <row r="18" spans="2:15" x14ac:dyDescent="0.25">
      <c r="B18" s="1">
        <v>9</v>
      </c>
      <c r="C18" s="28"/>
      <c r="D18" s="29"/>
      <c r="E18" s="29"/>
      <c r="F18" s="29"/>
      <c r="G18" s="30"/>
      <c r="H18" s="10">
        <v>5</v>
      </c>
      <c r="I18" s="28"/>
      <c r="J18" s="31"/>
      <c r="K18" s="32"/>
      <c r="L18" s="13">
        <f t="shared" si="1"/>
        <v>0</v>
      </c>
      <c r="M18" s="28"/>
      <c r="N18" s="33">
        <f t="shared" si="0"/>
        <v>0</v>
      </c>
      <c r="O18" s="28"/>
    </row>
    <row r="19" spans="2:15" x14ac:dyDescent="0.25">
      <c r="B19" s="1">
        <v>10</v>
      </c>
      <c r="C19" s="28"/>
      <c r="D19" s="29"/>
      <c r="E19" s="29"/>
      <c r="F19" s="29"/>
      <c r="G19" s="34"/>
      <c r="H19" s="10">
        <v>5</v>
      </c>
      <c r="I19" s="28"/>
      <c r="J19" s="35"/>
      <c r="K19" s="36"/>
      <c r="L19" s="13">
        <f t="shared" si="1"/>
        <v>0</v>
      </c>
      <c r="M19" s="38"/>
      <c r="N19" s="39">
        <f t="shared" si="0"/>
        <v>0</v>
      </c>
      <c r="O19" s="37"/>
    </row>
    <row r="20" spans="2:15" x14ac:dyDescent="0.25">
      <c r="B20" s="1">
        <v>11</v>
      </c>
      <c r="C20" s="28"/>
      <c r="D20" s="29"/>
      <c r="E20" s="29"/>
      <c r="F20" s="29"/>
      <c r="G20" s="30"/>
      <c r="H20" s="10">
        <v>5</v>
      </c>
      <c r="I20" s="28"/>
      <c r="J20" s="31"/>
      <c r="K20" s="32"/>
      <c r="L20" s="13">
        <f t="shared" si="1"/>
        <v>0</v>
      </c>
      <c r="M20" s="28"/>
      <c r="N20" s="33">
        <f t="shared" si="0"/>
        <v>0</v>
      </c>
      <c r="O20" s="28"/>
    </row>
    <row r="21" spans="2:15" x14ac:dyDescent="0.25">
      <c r="B21" s="1">
        <v>12</v>
      </c>
      <c r="C21" s="28"/>
      <c r="D21" s="29"/>
      <c r="E21" s="29"/>
      <c r="F21" s="29"/>
      <c r="G21" s="34"/>
      <c r="H21" s="10">
        <v>5</v>
      </c>
      <c r="I21" s="28"/>
      <c r="J21" s="35"/>
      <c r="K21" s="36"/>
      <c r="L21" s="13">
        <f t="shared" si="1"/>
        <v>0</v>
      </c>
      <c r="M21" s="38"/>
      <c r="N21" s="39">
        <f t="shared" si="0"/>
        <v>0</v>
      </c>
      <c r="O21" s="37"/>
    </row>
    <row r="22" spans="2:15" x14ac:dyDescent="0.25">
      <c r="B22" s="1">
        <v>13</v>
      </c>
      <c r="C22" s="28"/>
      <c r="D22" s="29"/>
      <c r="E22" s="29"/>
      <c r="F22" s="29"/>
      <c r="G22" s="30"/>
      <c r="H22" s="10">
        <v>5</v>
      </c>
      <c r="I22" s="28"/>
      <c r="J22" s="31"/>
      <c r="K22" s="32"/>
      <c r="L22" s="13">
        <f t="shared" si="1"/>
        <v>0</v>
      </c>
      <c r="M22" s="28"/>
      <c r="N22" s="33">
        <f t="shared" si="0"/>
        <v>0</v>
      </c>
      <c r="O22" s="28"/>
    </row>
    <row r="23" spans="2:15" x14ac:dyDescent="0.25">
      <c r="B23" s="1">
        <v>14</v>
      </c>
      <c r="C23" s="28"/>
      <c r="D23" s="29"/>
      <c r="E23" s="29"/>
      <c r="F23" s="29"/>
      <c r="G23" s="34"/>
      <c r="H23" s="10">
        <v>5</v>
      </c>
      <c r="I23" s="28"/>
      <c r="J23" s="35"/>
      <c r="K23" s="36"/>
      <c r="L23" s="13">
        <f t="shared" si="1"/>
        <v>0</v>
      </c>
      <c r="M23" s="38"/>
      <c r="N23" s="39">
        <f t="shared" si="0"/>
        <v>0</v>
      </c>
      <c r="O23" s="37"/>
    </row>
    <row r="24" spans="2:15" x14ac:dyDescent="0.25">
      <c r="B24" s="1">
        <v>15</v>
      </c>
      <c r="C24" s="28"/>
      <c r="D24" s="29"/>
      <c r="E24" s="29"/>
      <c r="F24" s="29"/>
      <c r="G24" s="30"/>
      <c r="H24" s="10">
        <v>5</v>
      </c>
      <c r="I24" s="28"/>
      <c r="J24" s="31"/>
      <c r="K24" s="32"/>
      <c r="L24" s="13">
        <f t="shared" si="1"/>
        <v>0</v>
      </c>
      <c r="M24" s="28"/>
      <c r="N24" s="33">
        <f t="shared" si="0"/>
        <v>0</v>
      </c>
      <c r="O24" s="28"/>
    </row>
    <row r="25" spans="2:15" x14ac:dyDescent="0.25">
      <c r="B25" s="1">
        <v>16</v>
      </c>
      <c r="C25" s="28"/>
      <c r="D25" s="29"/>
      <c r="E25" s="29"/>
      <c r="F25" s="29"/>
      <c r="G25" s="34"/>
      <c r="H25" s="10">
        <v>5</v>
      </c>
      <c r="I25" s="28"/>
      <c r="J25" s="35"/>
      <c r="K25" s="36"/>
      <c r="L25" s="13">
        <f t="shared" si="1"/>
        <v>0</v>
      </c>
      <c r="M25" s="38"/>
      <c r="N25" s="39">
        <f t="shared" si="0"/>
        <v>0</v>
      </c>
      <c r="O25" s="37"/>
    </row>
    <row r="26" spans="2:15" x14ac:dyDescent="0.25">
      <c r="B26" s="1">
        <v>17</v>
      </c>
      <c r="C26" s="28"/>
      <c r="D26" s="29"/>
      <c r="E26" s="29"/>
      <c r="F26" s="29"/>
      <c r="G26" s="30"/>
      <c r="H26" s="10">
        <v>5</v>
      </c>
      <c r="I26" s="28"/>
      <c r="J26" s="31"/>
      <c r="K26" s="32"/>
      <c r="L26" s="13">
        <f t="shared" si="1"/>
        <v>0</v>
      </c>
      <c r="M26" s="28"/>
      <c r="N26" s="33">
        <f t="shared" si="0"/>
        <v>0</v>
      </c>
      <c r="O26" s="28"/>
    </row>
    <row r="27" spans="2:15" x14ac:dyDescent="0.25">
      <c r="B27" s="1">
        <v>18</v>
      </c>
      <c r="C27" s="28"/>
      <c r="D27" s="29"/>
      <c r="E27" s="29"/>
      <c r="F27" s="29"/>
      <c r="G27" s="34"/>
      <c r="H27" s="10">
        <v>5</v>
      </c>
      <c r="I27" s="28"/>
      <c r="J27" s="35"/>
      <c r="K27" s="36"/>
      <c r="L27" s="13">
        <f t="shared" si="1"/>
        <v>0</v>
      </c>
      <c r="M27" s="38"/>
      <c r="N27" s="39">
        <f t="shared" si="0"/>
        <v>0</v>
      </c>
      <c r="O27" s="37"/>
    </row>
    <row r="28" spans="2:15" x14ac:dyDescent="0.25">
      <c r="B28" s="1">
        <v>19</v>
      </c>
      <c r="C28" s="28"/>
      <c r="D28" s="29"/>
      <c r="E28" s="29"/>
      <c r="F28" s="29"/>
      <c r="G28" s="30"/>
      <c r="H28" s="10">
        <v>5</v>
      </c>
      <c r="I28" s="28"/>
      <c r="J28" s="31"/>
      <c r="K28" s="32"/>
      <c r="L28" s="13">
        <f t="shared" si="1"/>
        <v>0</v>
      </c>
      <c r="M28" s="28"/>
      <c r="N28" s="33">
        <f t="shared" si="0"/>
        <v>0</v>
      </c>
      <c r="O28" s="28"/>
    </row>
    <row r="29" spans="2:15" x14ac:dyDescent="0.25">
      <c r="B29" s="1">
        <v>20</v>
      </c>
      <c r="C29" s="28"/>
      <c r="D29" s="29"/>
      <c r="E29" s="29"/>
      <c r="F29" s="29"/>
      <c r="G29" s="34"/>
      <c r="H29" s="10">
        <v>5</v>
      </c>
      <c r="I29" s="28"/>
      <c r="J29" s="35"/>
      <c r="K29" s="36"/>
      <c r="L29" s="13">
        <f t="shared" si="1"/>
        <v>0</v>
      </c>
      <c r="M29" s="38"/>
      <c r="N29" s="39">
        <f t="shared" si="0"/>
        <v>0</v>
      </c>
      <c r="O29" s="37"/>
    </row>
    <row r="30" spans="2:15" x14ac:dyDescent="0.25">
      <c r="B30" s="1">
        <v>21</v>
      </c>
      <c r="C30" s="28"/>
      <c r="D30" s="29"/>
      <c r="E30" s="29"/>
      <c r="F30" s="29"/>
      <c r="G30" s="30"/>
      <c r="H30" s="10">
        <v>5</v>
      </c>
      <c r="I30" s="28"/>
      <c r="J30" s="31"/>
      <c r="K30" s="32"/>
      <c r="L30" s="13">
        <f t="shared" si="1"/>
        <v>0</v>
      </c>
      <c r="M30" s="28"/>
      <c r="N30" s="33">
        <f t="shared" si="0"/>
        <v>0</v>
      </c>
      <c r="O30" s="28"/>
    </row>
    <row r="31" spans="2:15" x14ac:dyDescent="0.25">
      <c r="B31" s="1">
        <v>22</v>
      </c>
      <c r="C31" s="28"/>
      <c r="D31" s="29"/>
      <c r="E31" s="29"/>
      <c r="F31" s="29"/>
      <c r="G31" s="34"/>
      <c r="H31" s="10">
        <v>5</v>
      </c>
      <c r="I31" s="28"/>
      <c r="J31" s="35"/>
      <c r="K31" s="36"/>
      <c r="L31" s="13">
        <f t="shared" si="1"/>
        <v>0</v>
      </c>
      <c r="M31" s="38"/>
      <c r="N31" s="39">
        <f t="shared" si="0"/>
        <v>0</v>
      </c>
      <c r="O31" s="37"/>
    </row>
    <row r="32" spans="2:15" x14ac:dyDescent="0.25">
      <c r="B32" s="1">
        <v>23</v>
      </c>
      <c r="C32" s="28"/>
      <c r="D32" s="29"/>
      <c r="E32" s="29"/>
      <c r="F32" s="29"/>
      <c r="G32" s="30"/>
      <c r="H32" s="10">
        <v>5</v>
      </c>
      <c r="I32" s="28"/>
      <c r="J32" s="31"/>
      <c r="K32" s="32"/>
      <c r="L32" s="13">
        <f t="shared" si="1"/>
        <v>0</v>
      </c>
      <c r="M32" s="28"/>
      <c r="N32" s="33">
        <f t="shared" si="0"/>
        <v>0</v>
      </c>
      <c r="O32" s="28"/>
    </row>
    <row r="33" spans="2:15" x14ac:dyDescent="0.25">
      <c r="B33" s="1">
        <v>24</v>
      </c>
      <c r="C33" s="28"/>
      <c r="D33" s="29"/>
      <c r="E33" s="29"/>
      <c r="F33" s="29"/>
      <c r="G33" s="34"/>
      <c r="H33" s="10">
        <v>5</v>
      </c>
      <c r="I33" s="28"/>
      <c r="J33" s="35"/>
      <c r="K33" s="36"/>
      <c r="L33" s="13">
        <f t="shared" si="1"/>
        <v>0</v>
      </c>
      <c r="M33" s="38"/>
      <c r="N33" s="39">
        <f t="shared" si="0"/>
        <v>0</v>
      </c>
      <c r="O33" s="37"/>
    </row>
    <row r="34" spans="2:15" x14ac:dyDescent="0.25">
      <c r="B34" s="1">
        <v>25</v>
      </c>
      <c r="C34" s="28"/>
      <c r="D34" s="29"/>
      <c r="E34" s="29"/>
      <c r="F34" s="29"/>
      <c r="G34" s="30"/>
      <c r="H34" s="10">
        <v>5</v>
      </c>
      <c r="I34" s="28"/>
      <c r="J34" s="31"/>
      <c r="K34" s="32"/>
      <c r="L34" s="13">
        <f t="shared" si="1"/>
        <v>0</v>
      </c>
      <c r="M34" s="28"/>
      <c r="N34" s="33">
        <f t="shared" si="0"/>
        <v>0</v>
      </c>
      <c r="O34" s="28"/>
    </row>
    <row r="35" spans="2:15" x14ac:dyDescent="0.25">
      <c r="B35" s="1">
        <v>26</v>
      </c>
      <c r="C35" s="28"/>
      <c r="D35" s="29"/>
      <c r="E35" s="29"/>
      <c r="F35" s="29"/>
      <c r="G35" s="34"/>
      <c r="H35" s="10">
        <v>5</v>
      </c>
      <c r="I35" s="28"/>
      <c r="J35" s="35"/>
      <c r="K35" s="36"/>
      <c r="L35" s="13">
        <f t="shared" si="1"/>
        <v>0</v>
      </c>
      <c r="M35" s="38"/>
      <c r="N35" s="39">
        <f t="shared" si="0"/>
        <v>0</v>
      </c>
      <c r="O35" s="37"/>
    </row>
  </sheetData>
  <mergeCells count="7">
    <mergeCell ref="B6:E6"/>
    <mergeCell ref="B7:E7"/>
    <mergeCell ref="B3:D3"/>
    <mergeCell ref="K3:M3"/>
    <mergeCell ref="B1:O1"/>
    <mergeCell ref="B2:O2"/>
    <mergeCell ref="B4:E4"/>
  </mergeCells>
  <hyperlinks>
    <hyperlink ref="D10" r:id="rId1" display="https://421750.kiasuo.ru/ous/4626961/students/1240000000219404420"/>
    <hyperlink ref="D11" r:id="rId2" display="https://421750.kiasuo.ru/ous/4626961/students/1240000000129302291"/>
    <hyperlink ref="D12" r:id="rId3" display="https://421750.kiasuo.ru/ous/4626961/students/1240000000129302333"/>
    <hyperlink ref="D13" r:id="rId4" display="https://421750.kiasuo.ru/ous/4626961/students/1240000000129302046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="90" zoomScaleNormal="90" workbookViewId="0">
      <selection activeCell="J26" sqref="J26"/>
    </sheetView>
  </sheetViews>
  <sheetFormatPr defaultRowHeight="15" x14ac:dyDescent="0.25"/>
  <cols>
    <col min="1" max="1" width="3.5703125" customWidth="1"/>
    <col min="2" max="2" width="4.7109375" customWidth="1"/>
    <col min="3" max="3" width="11.42578125" customWidth="1"/>
    <col min="4" max="4" width="19.140625" customWidth="1"/>
    <col min="5" max="5" width="13.5703125" customWidth="1"/>
    <col min="6" max="6" width="16.85546875" customWidth="1"/>
    <col min="7" max="7" width="8.7109375" customWidth="1"/>
    <col min="8" max="8" width="9.85546875" customWidth="1"/>
    <col min="9" max="9" width="25.85546875" customWidth="1"/>
    <col min="10" max="10" width="14.140625" customWidth="1"/>
    <col min="11" max="11" width="16.140625" customWidth="1"/>
    <col min="12" max="12" width="16" customWidth="1"/>
    <col min="13" max="13" width="9.140625" hidden="1" customWidth="1"/>
    <col min="14" max="14" width="15.28515625" bestFit="1" customWidth="1"/>
    <col min="15" max="15" width="13.5703125" customWidth="1"/>
  </cols>
  <sheetData>
    <row r="1" spans="2:15" ht="30" customHeight="1" x14ac:dyDescent="0.35">
      <c r="B1" s="47" t="s">
        <v>32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2:15" ht="17.25" customHeight="1" x14ac:dyDescent="0.3">
      <c r="B2" s="48" t="s">
        <v>40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5" customHeight="1" x14ac:dyDescent="0.25">
      <c r="B3" s="45" t="s">
        <v>20</v>
      </c>
      <c r="C3" s="45"/>
      <c r="D3" s="45"/>
      <c r="E3" s="44">
        <v>225</v>
      </c>
      <c r="F3" s="6"/>
      <c r="J3" s="18"/>
      <c r="K3" s="46"/>
      <c r="L3" s="46"/>
      <c r="M3" s="46"/>
    </row>
    <row r="4" spans="2:15" ht="15" customHeight="1" x14ac:dyDescent="0.25">
      <c r="B4" s="49" t="s">
        <v>33</v>
      </c>
      <c r="C4" s="49"/>
      <c r="D4" s="49"/>
      <c r="E4" s="49"/>
      <c r="F4" s="6"/>
      <c r="I4" s="42" t="s">
        <v>35</v>
      </c>
      <c r="J4" s="18"/>
      <c r="K4" s="40"/>
      <c r="L4" s="40"/>
      <c r="M4" s="40"/>
    </row>
    <row r="5" spans="2:15" ht="15" customHeight="1" x14ac:dyDescent="0.25">
      <c r="B5" s="41" t="s">
        <v>34</v>
      </c>
      <c r="C5" s="41"/>
      <c r="D5" s="41"/>
      <c r="E5" s="11"/>
      <c r="F5" s="6"/>
      <c r="I5" s="41" t="s">
        <v>36</v>
      </c>
      <c r="J5" s="18"/>
      <c r="K5" s="40"/>
      <c r="L5" s="40"/>
      <c r="M5" s="40"/>
    </row>
    <row r="6" spans="2:15" ht="16.5" customHeight="1" x14ac:dyDescent="0.25">
      <c r="B6" s="50" t="s">
        <v>31</v>
      </c>
      <c r="C6" s="50"/>
      <c r="D6" s="50"/>
      <c r="E6" s="50"/>
      <c r="F6" s="59" t="s">
        <v>104</v>
      </c>
      <c r="I6" s="42" t="s">
        <v>30</v>
      </c>
      <c r="J6" s="42" t="s">
        <v>39</v>
      </c>
      <c r="K6" s="40"/>
      <c r="L6" s="40"/>
      <c r="M6" s="40"/>
    </row>
    <row r="7" spans="2:15" ht="17.25" customHeight="1" x14ac:dyDescent="0.25">
      <c r="B7" s="50" t="s">
        <v>29</v>
      </c>
      <c r="C7" s="50"/>
      <c r="D7" s="50"/>
      <c r="E7" s="50"/>
      <c r="F7" s="59" t="s">
        <v>138</v>
      </c>
      <c r="I7" s="42" t="s">
        <v>37</v>
      </c>
      <c r="J7" s="42" t="s">
        <v>38</v>
      </c>
      <c r="K7" s="40"/>
      <c r="L7" s="40"/>
      <c r="M7" s="40"/>
    </row>
    <row r="8" spans="2:15" ht="17.25" customHeight="1" x14ac:dyDescent="0.25">
      <c r="B8" s="43"/>
      <c r="C8" s="43"/>
      <c r="D8" s="43"/>
      <c r="E8" s="43"/>
      <c r="I8" s="42"/>
      <c r="J8" s="42"/>
      <c r="K8" s="40"/>
      <c r="L8" s="40"/>
      <c r="M8" s="40"/>
    </row>
    <row r="9" spans="2:15" x14ac:dyDescent="0.25">
      <c r="B9" s="23" t="s">
        <v>0</v>
      </c>
      <c r="C9" s="23" t="s">
        <v>1</v>
      </c>
      <c r="D9" s="23" t="s">
        <v>2</v>
      </c>
      <c r="E9" s="23" t="s">
        <v>3</v>
      </c>
      <c r="F9" s="23" t="s">
        <v>4</v>
      </c>
      <c r="G9" s="23" t="s">
        <v>21</v>
      </c>
      <c r="H9" s="23" t="s">
        <v>13</v>
      </c>
      <c r="I9" s="23" t="s">
        <v>26</v>
      </c>
      <c r="J9" s="23" t="s">
        <v>27</v>
      </c>
      <c r="K9" s="23" t="s">
        <v>28</v>
      </c>
      <c r="L9" s="24" t="s">
        <v>25</v>
      </c>
      <c r="M9" s="23"/>
      <c r="N9" s="25" t="s">
        <v>12</v>
      </c>
      <c r="O9" s="26" t="s">
        <v>10</v>
      </c>
    </row>
    <row r="10" spans="2:15" x14ac:dyDescent="0.25">
      <c r="B10" s="1">
        <v>1</v>
      </c>
      <c r="C10" s="58" t="s">
        <v>109</v>
      </c>
      <c r="D10" s="56" t="s">
        <v>53</v>
      </c>
      <c r="E10" s="16" t="s">
        <v>54</v>
      </c>
      <c r="F10" s="16" t="s">
        <v>46</v>
      </c>
      <c r="G10" s="17" t="s">
        <v>137</v>
      </c>
      <c r="H10" s="10">
        <v>6</v>
      </c>
      <c r="I10" s="59" t="s">
        <v>138</v>
      </c>
      <c r="J10" s="14">
        <v>0</v>
      </c>
      <c r="K10" s="15">
        <v>78</v>
      </c>
      <c r="L10" s="13">
        <f>J10+K10</f>
        <v>78</v>
      </c>
      <c r="M10" s="1"/>
      <c r="N10" s="13">
        <f t="shared" ref="N10:N35" si="0">L10/E$3*100</f>
        <v>34.666666666666671</v>
      </c>
      <c r="O10" s="1"/>
    </row>
    <row r="11" spans="2:15" x14ac:dyDescent="0.25">
      <c r="B11" s="1">
        <v>2</v>
      </c>
      <c r="C11" s="58" t="s">
        <v>110</v>
      </c>
      <c r="D11" s="56" t="s">
        <v>55</v>
      </c>
      <c r="E11" s="16" t="s">
        <v>56</v>
      </c>
      <c r="F11" s="16" t="s">
        <v>43</v>
      </c>
      <c r="G11" s="17" t="s">
        <v>137</v>
      </c>
      <c r="H11" s="10">
        <v>6</v>
      </c>
      <c r="I11" s="1" t="s">
        <v>104</v>
      </c>
      <c r="J11" s="19">
        <v>6</v>
      </c>
      <c r="K11" s="20">
        <v>77</v>
      </c>
      <c r="L11" s="13">
        <f t="shared" ref="L11:L35" si="1">J11+K11</f>
        <v>83</v>
      </c>
      <c r="N11" s="22">
        <f t="shared" si="0"/>
        <v>36.888888888888886</v>
      </c>
      <c r="O11" s="21"/>
    </row>
    <row r="12" spans="2:15" x14ac:dyDescent="0.25">
      <c r="B12" s="1">
        <v>3</v>
      </c>
      <c r="C12" s="58" t="s">
        <v>111</v>
      </c>
      <c r="D12" s="56" t="s">
        <v>57</v>
      </c>
      <c r="E12" s="16" t="s">
        <v>58</v>
      </c>
      <c r="F12" s="16" t="s">
        <v>59</v>
      </c>
      <c r="G12" s="17" t="s">
        <v>137</v>
      </c>
      <c r="H12" s="10">
        <v>6</v>
      </c>
      <c r="I12" s="1" t="s">
        <v>104</v>
      </c>
      <c r="J12" s="31">
        <v>0</v>
      </c>
      <c r="K12" s="32">
        <v>98</v>
      </c>
      <c r="L12" s="13">
        <f t="shared" si="1"/>
        <v>98</v>
      </c>
      <c r="M12" s="28"/>
      <c r="N12" s="33">
        <f t="shared" si="0"/>
        <v>43.55555555555555</v>
      </c>
      <c r="O12" s="28"/>
    </row>
    <row r="13" spans="2:15" x14ac:dyDescent="0.25">
      <c r="B13" s="1">
        <v>4</v>
      </c>
      <c r="C13" s="58" t="s">
        <v>112</v>
      </c>
      <c r="D13" s="56" t="s">
        <v>60</v>
      </c>
      <c r="E13" s="16" t="s">
        <v>61</v>
      </c>
      <c r="F13" s="16" t="s">
        <v>52</v>
      </c>
      <c r="G13" s="17" t="s">
        <v>137</v>
      </c>
      <c r="H13" s="10">
        <v>6</v>
      </c>
      <c r="I13" s="1" t="s">
        <v>104</v>
      </c>
      <c r="J13" s="35">
        <v>0</v>
      </c>
      <c r="K13" s="36">
        <v>68</v>
      </c>
      <c r="L13" s="13">
        <f t="shared" si="1"/>
        <v>68</v>
      </c>
      <c r="M13" s="38"/>
      <c r="N13" s="39">
        <f t="shared" si="0"/>
        <v>30.222222222222221</v>
      </c>
      <c r="O13" s="37"/>
    </row>
    <row r="14" spans="2:15" x14ac:dyDescent="0.25">
      <c r="B14" s="1">
        <v>5</v>
      </c>
      <c r="C14" s="58" t="s">
        <v>113</v>
      </c>
      <c r="D14" s="56" t="s">
        <v>62</v>
      </c>
      <c r="E14" s="16" t="s">
        <v>63</v>
      </c>
      <c r="F14" s="16" t="s">
        <v>64</v>
      </c>
      <c r="G14" s="17" t="s">
        <v>137</v>
      </c>
      <c r="H14" s="10">
        <v>6</v>
      </c>
      <c r="I14" s="1" t="s">
        <v>104</v>
      </c>
      <c r="J14" s="31">
        <v>0</v>
      </c>
      <c r="K14" s="32">
        <v>93</v>
      </c>
      <c r="L14" s="13">
        <f t="shared" si="1"/>
        <v>93</v>
      </c>
      <c r="M14" s="28"/>
      <c r="N14" s="33">
        <f t="shared" si="0"/>
        <v>41.333333333333336</v>
      </c>
      <c r="O14" s="28"/>
    </row>
    <row r="15" spans="2:15" x14ac:dyDescent="0.25">
      <c r="B15" s="1">
        <v>6</v>
      </c>
      <c r="C15" s="58" t="s">
        <v>114</v>
      </c>
      <c r="D15" s="56" t="s">
        <v>65</v>
      </c>
      <c r="E15" s="16" t="s">
        <v>66</v>
      </c>
      <c r="F15" s="16" t="s">
        <v>67</v>
      </c>
      <c r="G15" s="17" t="s">
        <v>137</v>
      </c>
      <c r="H15" s="10">
        <v>6</v>
      </c>
      <c r="I15" s="59" t="s">
        <v>138</v>
      </c>
      <c r="J15" s="35">
        <v>0</v>
      </c>
      <c r="K15" s="36">
        <v>65</v>
      </c>
      <c r="L15" s="13">
        <f t="shared" si="1"/>
        <v>65</v>
      </c>
      <c r="M15" s="38"/>
      <c r="N15" s="39">
        <f t="shared" si="0"/>
        <v>28.888888888888886</v>
      </c>
      <c r="O15" s="37"/>
    </row>
    <row r="16" spans="2:15" x14ac:dyDescent="0.25">
      <c r="B16" s="1">
        <v>7</v>
      </c>
      <c r="C16" s="58" t="s">
        <v>115</v>
      </c>
      <c r="D16" s="56" t="s">
        <v>68</v>
      </c>
      <c r="E16" s="16" t="s">
        <v>69</v>
      </c>
      <c r="F16" s="16" t="s">
        <v>70</v>
      </c>
      <c r="G16" s="17" t="s">
        <v>137</v>
      </c>
      <c r="H16" s="10">
        <v>6</v>
      </c>
      <c r="I16" s="1" t="s">
        <v>104</v>
      </c>
      <c r="J16" s="31">
        <v>8</v>
      </c>
      <c r="K16" s="32">
        <v>124</v>
      </c>
      <c r="L16" s="13">
        <f t="shared" si="1"/>
        <v>132</v>
      </c>
      <c r="M16" s="28"/>
      <c r="N16" s="33">
        <f t="shared" si="0"/>
        <v>58.666666666666664</v>
      </c>
      <c r="O16" s="28" t="s">
        <v>30</v>
      </c>
    </row>
    <row r="17" spans="2:15" x14ac:dyDescent="0.25">
      <c r="B17" s="1">
        <v>8</v>
      </c>
      <c r="C17" s="58" t="s">
        <v>116</v>
      </c>
      <c r="D17" s="56" t="s">
        <v>71</v>
      </c>
      <c r="E17" s="16" t="s">
        <v>69</v>
      </c>
      <c r="F17" s="16" t="s">
        <v>67</v>
      </c>
      <c r="G17" s="17" t="s">
        <v>137</v>
      </c>
      <c r="H17" s="10">
        <v>6</v>
      </c>
      <c r="I17" s="1" t="s">
        <v>104</v>
      </c>
      <c r="J17" s="35">
        <v>10</v>
      </c>
      <c r="K17" s="36">
        <v>102</v>
      </c>
      <c r="L17" s="13">
        <f t="shared" si="1"/>
        <v>112</v>
      </c>
      <c r="M17" s="38"/>
      <c r="N17" s="39">
        <f t="shared" si="0"/>
        <v>49.777777777777779</v>
      </c>
      <c r="O17" s="28" t="s">
        <v>30</v>
      </c>
    </row>
    <row r="18" spans="2:15" x14ac:dyDescent="0.25">
      <c r="B18" s="1">
        <v>9</v>
      </c>
      <c r="C18" s="58" t="s">
        <v>117</v>
      </c>
      <c r="D18" s="56" t="s">
        <v>72</v>
      </c>
      <c r="E18" s="16" t="s">
        <v>73</v>
      </c>
      <c r="F18" s="16" t="s">
        <v>74</v>
      </c>
      <c r="G18" s="17" t="s">
        <v>137</v>
      </c>
      <c r="H18" s="10">
        <v>6</v>
      </c>
      <c r="I18" s="1" t="s">
        <v>104</v>
      </c>
      <c r="J18" s="31">
        <v>12</v>
      </c>
      <c r="K18" s="32">
        <v>129</v>
      </c>
      <c r="L18" s="13">
        <f t="shared" si="1"/>
        <v>141</v>
      </c>
      <c r="M18" s="28"/>
      <c r="N18" s="33">
        <f t="shared" si="0"/>
        <v>62.666666666666671</v>
      </c>
      <c r="O18" s="28" t="s">
        <v>139</v>
      </c>
    </row>
    <row r="19" spans="2:15" x14ac:dyDescent="0.25">
      <c r="B19" s="1">
        <v>10</v>
      </c>
      <c r="C19" s="58" t="s">
        <v>118</v>
      </c>
      <c r="D19" s="56" t="s">
        <v>75</v>
      </c>
      <c r="E19" s="16" t="s">
        <v>76</v>
      </c>
      <c r="F19" s="16" t="s">
        <v>43</v>
      </c>
      <c r="G19" s="17" t="s">
        <v>137</v>
      </c>
      <c r="H19" s="10">
        <v>6</v>
      </c>
      <c r="I19" s="1" t="s">
        <v>104</v>
      </c>
      <c r="J19" s="35">
        <v>0</v>
      </c>
      <c r="K19" s="36">
        <v>88</v>
      </c>
      <c r="L19" s="13">
        <f t="shared" si="1"/>
        <v>88</v>
      </c>
      <c r="M19" s="38"/>
      <c r="N19" s="39">
        <f t="shared" si="0"/>
        <v>39.111111111111114</v>
      </c>
      <c r="O19" s="37"/>
    </row>
    <row r="20" spans="2:15" x14ac:dyDescent="0.25">
      <c r="B20" s="1">
        <v>11</v>
      </c>
      <c r="C20" s="28"/>
      <c r="E20" s="57"/>
      <c r="F20" s="57"/>
      <c r="G20" s="30"/>
      <c r="H20" s="10">
        <v>6</v>
      </c>
      <c r="I20" s="28"/>
      <c r="J20" s="31"/>
      <c r="K20" s="32"/>
      <c r="L20" s="13">
        <f t="shared" si="1"/>
        <v>0</v>
      </c>
      <c r="M20" s="28"/>
      <c r="N20" s="33">
        <f t="shared" si="0"/>
        <v>0</v>
      </c>
      <c r="O20" s="28"/>
    </row>
    <row r="21" spans="2:15" x14ac:dyDescent="0.25">
      <c r="B21" s="1">
        <v>12</v>
      </c>
      <c r="C21" s="28"/>
      <c r="D21" s="29"/>
      <c r="E21" s="29"/>
      <c r="F21" s="29"/>
      <c r="G21" s="34"/>
      <c r="H21" s="10">
        <v>6</v>
      </c>
      <c r="I21" s="28"/>
      <c r="J21" s="35"/>
      <c r="K21" s="36"/>
      <c r="L21" s="13">
        <f t="shared" si="1"/>
        <v>0</v>
      </c>
      <c r="M21" s="38"/>
      <c r="N21" s="39">
        <f t="shared" si="0"/>
        <v>0</v>
      </c>
      <c r="O21" s="37"/>
    </row>
    <row r="22" spans="2:15" x14ac:dyDescent="0.25">
      <c r="B22" s="1">
        <v>13</v>
      </c>
      <c r="C22" s="28"/>
      <c r="D22" s="29"/>
      <c r="E22" s="29"/>
      <c r="F22" s="29"/>
      <c r="G22" s="30"/>
      <c r="H22" s="10">
        <v>6</v>
      </c>
      <c r="I22" s="28"/>
      <c r="J22" s="31"/>
      <c r="K22" s="32"/>
      <c r="L22" s="13">
        <f t="shared" si="1"/>
        <v>0</v>
      </c>
      <c r="M22" s="28"/>
      <c r="N22" s="33">
        <f t="shared" si="0"/>
        <v>0</v>
      </c>
      <c r="O22" s="28"/>
    </row>
    <row r="23" spans="2:15" x14ac:dyDescent="0.25">
      <c r="B23" s="1">
        <v>14</v>
      </c>
      <c r="C23" s="28"/>
      <c r="D23" s="29"/>
      <c r="E23" s="29"/>
      <c r="F23" s="29"/>
      <c r="G23" s="34"/>
      <c r="H23" s="10">
        <v>6</v>
      </c>
      <c r="I23" s="28"/>
      <c r="J23" s="35"/>
      <c r="K23" s="36"/>
      <c r="L23" s="13">
        <f t="shared" si="1"/>
        <v>0</v>
      </c>
      <c r="M23" s="38"/>
      <c r="N23" s="39">
        <f t="shared" si="0"/>
        <v>0</v>
      </c>
      <c r="O23" s="37"/>
    </row>
    <row r="24" spans="2:15" x14ac:dyDescent="0.25">
      <c r="B24" s="1">
        <v>15</v>
      </c>
      <c r="C24" s="28"/>
      <c r="D24" s="29"/>
      <c r="E24" s="29"/>
      <c r="F24" s="29"/>
      <c r="G24" s="30"/>
      <c r="H24" s="10">
        <v>6</v>
      </c>
      <c r="I24" s="28"/>
      <c r="J24" s="31"/>
      <c r="K24" s="32"/>
      <c r="L24" s="13">
        <f t="shared" si="1"/>
        <v>0</v>
      </c>
      <c r="M24" s="28"/>
      <c r="N24" s="33">
        <f t="shared" si="0"/>
        <v>0</v>
      </c>
      <c r="O24" s="28"/>
    </row>
    <row r="25" spans="2:15" x14ac:dyDescent="0.25">
      <c r="B25" s="1">
        <v>16</v>
      </c>
      <c r="C25" s="28"/>
      <c r="D25" s="29"/>
      <c r="E25" s="29"/>
      <c r="F25" s="29"/>
      <c r="G25" s="34"/>
      <c r="H25" s="10">
        <v>6</v>
      </c>
      <c r="I25" s="28"/>
      <c r="J25" s="35"/>
      <c r="K25" s="36"/>
      <c r="L25" s="13">
        <f t="shared" si="1"/>
        <v>0</v>
      </c>
      <c r="M25" s="38"/>
      <c r="N25" s="39">
        <f t="shared" si="0"/>
        <v>0</v>
      </c>
      <c r="O25" s="37"/>
    </row>
    <row r="26" spans="2:15" x14ac:dyDescent="0.25">
      <c r="B26" s="1">
        <v>17</v>
      </c>
      <c r="C26" s="28"/>
      <c r="D26" s="29"/>
      <c r="E26" s="29"/>
      <c r="F26" s="29"/>
      <c r="G26" s="30"/>
      <c r="H26" s="10">
        <v>6</v>
      </c>
      <c r="I26" s="28"/>
      <c r="J26" s="31"/>
      <c r="K26" s="32"/>
      <c r="L26" s="13">
        <f t="shared" si="1"/>
        <v>0</v>
      </c>
      <c r="M26" s="28"/>
      <c r="N26" s="33">
        <f t="shared" si="0"/>
        <v>0</v>
      </c>
      <c r="O26" s="28"/>
    </row>
    <row r="27" spans="2:15" x14ac:dyDescent="0.25">
      <c r="B27" s="1">
        <v>18</v>
      </c>
      <c r="C27" s="28"/>
      <c r="D27" s="29"/>
      <c r="E27" s="29"/>
      <c r="F27" s="29"/>
      <c r="G27" s="34"/>
      <c r="H27" s="10">
        <v>6</v>
      </c>
      <c r="I27" s="28"/>
      <c r="J27" s="35"/>
      <c r="K27" s="36"/>
      <c r="L27" s="13">
        <f t="shared" si="1"/>
        <v>0</v>
      </c>
      <c r="M27" s="38"/>
      <c r="N27" s="39">
        <f t="shared" si="0"/>
        <v>0</v>
      </c>
      <c r="O27" s="37"/>
    </row>
    <row r="28" spans="2:15" x14ac:dyDescent="0.25">
      <c r="B28" s="1">
        <v>19</v>
      </c>
      <c r="C28" s="28"/>
      <c r="D28" s="29"/>
      <c r="E28" s="29"/>
      <c r="F28" s="29"/>
      <c r="G28" s="30"/>
      <c r="H28" s="10">
        <v>6</v>
      </c>
      <c r="I28" s="28"/>
      <c r="J28" s="31"/>
      <c r="K28" s="32"/>
      <c r="L28" s="13">
        <f t="shared" si="1"/>
        <v>0</v>
      </c>
      <c r="M28" s="28"/>
      <c r="N28" s="33">
        <f t="shared" si="0"/>
        <v>0</v>
      </c>
      <c r="O28" s="28"/>
    </row>
    <row r="29" spans="2:15" x14ac:dyDescent="0.25">
      <c r="B29" s="1">
        <v>20</v>
      </c>
      <c r="C29" s="28"/>
      <c r="D29" s="29"/>
      <c r="E29" s="29"/>
      <c r="F29" s="29"/>
      <c r="G29" s="34"/>
      <c r="H29" s="10">
        <v>6</v>
      </c>
      <c r="I29" s="28"/>
      <c r="J29" s="35"/>
      <c r="K29" s="36"/>
      <c r="L29" s="13">
        <f t="shared" si="1"/>
        <v>0</v>
      </c>
      <c r="M29" s="38"/>
      <c r="N29" s="39">
        <f t="shared" si="0"/>
        <v>0</v>
      </c>
      <c r="O29" s="37"/>
    </row>
    <row r="30" spans="2:15" x14ac:dyDescent="0.25">
      <c r="B30" s="1">
        <v>21</v>
      </c>
      <c r="C30" s="28"/>
      <c r="D30" s="29"/>
      <c r="E30" s="29"/>
      <c r="F30" s="29"/>
      <c r="G30" s="30"/>
      <c r="H30" s="10">
        <v>6</v>
      </c>
      <c r="I30" s="28"/>
      <c r="J30" s="31"/>
      <c r="K30" s="32"/>
      <c r="L30" s="13">
        <f t="shared" si="1"/>
        <v>0</v>
      </c>
      <c r="M30" s="28"/>
      <c r="N30" s="33">
        <f t="shared" si="0"/>
        <v>0</v>
      </c>
      <c r="O30" s="28"/>
    </row>
    <row r="31" spans="2:15" x14ac:dyDescent="0.25">
      <c r="B31" s="1">
        <v>22</v>
      </c>
      <c r="C31" s="28"/>
      <c r="D31" s="29"/>
      <c r="E31" s="29"/>
      <c r="F31" s="29"/>
      <c r="G31" s="34"/>
      <c r="H31" s="10">
        <v>6</v>
      </c>
      <c r="I31" s="28"/>
      <c r="J31" s="35"/>
      <c r="K31" s="36"/>
      <c r="L31" s="13">
        <f t="shared" si="1"/>
        <v>0</v>
      </c>
      <c r="M31" s="38"/>
      <c r="N31" s="39">
        <f t="shared" si="0"/>
        <v>0</v>
      </c>
      <c r="O31" s="37"/>
    </row>
    <row r="32" spans="2:15" x14ac:dyDescent="0.25">
      <c r="B32" s="1">
        <v>23</v>
      </c>
      <c r="C32" s="28"/>
      <c r="D32" s="29"/>
      <c r="E32" s="29"/>
      <c r="F32" s="29"/>
      <c r="G32" s="30"/>
      <c r="H32" s="10">
        <v>6</v>
      </c>
      <c r="I32" s="28"/>
      <c r="J32" s="31"/>
      <c r="K32" s="32"/>
      <c r="L32" s="13">
        <f t="shared" si="1"/>
        <v>0</v>
      </c>
      <c r="M32" s="28"/>
      <c r="N32" s="33">
        <f t="shared" si="0"/>
        <v>0</v>
      </c>
      <c r="O32" s="28"/>
    </row>
    <row r="33" spans="2:15" x14ac:dyDescent="0.25">
      <c r="B33" s="1">
        <v>24</v>
      </c>
      <c r="C33" s="28"/>
      <c r="D33" s="29"/>
      <c r="E33" s="29"/>
      <c r="F33" s="29"/>
      <c r="G33" s="34"/>
      <c r="H33" s="10">
        <v>6</v>
      </c>
      <c r="I33" s="28"/>
      <c r="J33" s="35"/>
      <c r="K33" s="36"/>
      <c r="L33" s="13">
        <f t="shared" si="1"/>
        <v>0</v>
      </c>
      <c r="M33" s="38"/>
      <c r="N33" s="39">
        <f t="shared" si="0"/>
        <v>0</v>
      </c>
      <c r="O33" s="37"/>
    </row>
    <row r="34" spans="2:15" x14ac:dyDescent="0.25">
      <c r="B34" s="1">
        <v>25</v>
      </c>
      <c r="C34" s="28"/>
      <c r="D34" s="29"/>
      <c r="E34" s="29"/>
      <c r="F34" s="29"/>
      <c r="G34" s="30"/>
      <c r="H34" s="10">
        <v>6</v>
      </c>
      <c r="I34" s="28"/>
      <c r="J34" s="31"/>
      <c r="K34" s="32"/>
      <c r="L34" s="13">
        <f t="shared" si="1"/>
        <v>0</v>
      </c>
      <c r="M34" s="28"/>
      <c r="N34" s="33">
        <f t="shared" si="0"/>
        <v>0</v>
      </c>
      <c r="O34" s="28"/>
    </row>
    <row r="35" spans="2:15" x14ac:dyDescent="0.25">
      <c r="B35" s="1">
        <v>26</v>
      </c>
      <c r="C35" s="28"/>
      <c r="D35" s="29"/>
      <c r="E35" s="29"/>
      <c r="F35" s="29"/>
      <c r="G35" s="34"/>
      <c r="H35" s="10">
        <v>6</v>
      </c>
      <c r="I35" s="28"/>
      <c r="J35" s="35"/>
      <c r="K35" s="36"/>
      <c r="L35" s="13">
        <f t="shared" si="1"/>
        <v>0</v>
      </c>
      <c r="M35" s="38"/>
      <c r="N35" s="39">
        <f t="shared" si="0"/>
        <v>0</v>
      </c>
      <c r="O35" s="37"/>
    </row>
  </sheetData>
  <mergeCells count="7">
    <mergeCell ref="B7:E7"/>
    <mergeCell ref="B1:O1"/>
    <mergeCell ref="B2:O2"/>
    <mergeCell ref="B3:D3"/>
    <mergeCell ref="K3:M3"/>
    <mergeCell ref="B4:E4"/>
    <mergeCell ref="B6:E6"/>
  </mergeCells>
  <hyperlinks>
    <hyperlink ref="D10" r:id="rId1" display="https://421750.kiasuo.ru/ous/4626961/students/1240000000085775007"/>
    <hyperlink ref="D11" r:id="rId2" display="https://421750.kiasuo.ru/ous/4626961/students/1240000000078523891"/>
    <hyperlink ref="D12" r:id="rId3" display="https://421750.kiasuo.ru/ous/4626961/students/1240000000105814879"/>
    <hyperlink ref="D13" r:id="rId4" display="https://421750.kiasuo.ru/ous/4626961/students/1240000000085775098"/>
    <hyperlink ref="D14" r:id="rId5" display="https://421750.kiasuo.ru/ous/4626961/students/1240000000085775049"/>
    <hyperlink ref="D15" r:id="rId6" display="https://421750.kiasuo.ru/ous/4626961/students/1240000000078523940"/>
    <hyperlink ref="D16" r:id="rId7" display="https://421750.kiasuo.ru/ous/4626961/students/1240000000078524003"/>
    <hyperlink ref="D17" r:id="rId8" display="https://421750.kiasuo.ru/ous/4626961/students/1240000000086060138"/>
    <hyperlink ref="D18" r:id="rId9" display="https://421750.kiasuo.ru/ous/4626961/students/1240000000078583146"/>
    <hyperlink ref="D19" r:id="rId10" display="https://421750.kiasuo.ru/ous/4626961/students/1240000000157223056"/>
  </hyperlinks>
  <pageMargins left="0.7" right="0.7" top="0.75" bottom="0.75" header="0.3" footer="0.3"/>
  <pageSetup paperSize="9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="90" zoomScaleNormal="90" workbookViewId="0">
      <selection activeCell="K13" sqref="K13"/>
    </sheetView>
  </sheetViews>
  <sheetFormatPr defaultRowHeight="15" x14ac:dyDescent="0.25"/>
  <cols>
    <col min="1" max="1" width="3.5703125" customWidth="1"/>
    <col min="2" max="2" width="4.7109375" customWidth="1"/>
    <col min="3" max="3" width="11.42578125" customWidth="1"/>
    <col min="4" max="4" width="19.140625" customWidth="1"/>
    <col min="5" max="5" width="13.5703125" customWidth="1"/>
    <col min="6" max="6" width="16.85546875" customWidth="1"/>
    <col min="7" max="7" width="8.7109375" customWidth="1"/>
    <col min="8" max="8" width="9.85546875" customWidth="1"/>
    <col min="9" max="9" width="25.85546875" customWidth="1"/>
    <col min="10" max="10" width="14.140625" customWidth="1"/>
    <col min="11" max="11" width="16.140625" customWidth="1"/>
    <col min="12" max="12" width="16" customWidth="1"/>
    <col min="13" max="13" width="9.140625" hidden="1" customWidth="1"/>
    <col min="14" max="14" width="15.28515625" bestFit="1" customWidth="1"/>
    <col min="15" max="15" width="13.5703125" customWidth="1"/>
  </cols>
  <sheetData>
    <row r="1" spans="2:15" ht="30" customHeight="1" x14ac:dyDescent="0.35">
      <c r="B1" s="47" t="s">
        <v>32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2:15" ht="17.25" customHeight="1" x14ac:dyDescent="0.3">
      <c r="B2" s="48" t="s">
        <v>40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5" customHeight="1" x14ac:dyDescent="0.25">
      <c r="B3" s="45" t="s">
        <v>20</v>
      </c>
      <c r="C3" s="45"/>
      <c r="D3" s="45"/>
      <c r="E3" s="44">
        <v>234</v>
      </c>
      <c r="F3" s="6"/>
      <c r="J3" s="18"/>
      <c r="K3" s="46"/>
      <c r="L3" s="46"/>
      <c r="M3" s="46"/>
    </row>
    <row r="4" spans="2:15" ht="15" customHeight="1" x14ac:dyDescent="0.25">
      <c r="B4" s="49" t="s">
        <v>33</v>
      </c>
      <c r="C4" s="49"/>
      <c r="D4" s="49"/>
      <c r="E4" s="49"/>
      <c r="F4" s="6"/>
      <c r="I4" s="42" t="s">
        <v>35</v>
      </c>
      <c r="J4" s="18"/>
      <c r="K4" s="40"/>
      <c r="L4" s="40"/>
      <c r="M4" s="40"/>
    </row>
    <row r="5" spans="2:15" ht="15" customHeight="1" x14ac:dyDescent="0.25">
      <c r="B5" s="41" t="s">
        <v>34</v>
      </c>
      <c r="C5" s="41"/>
      <c r="D5" s="41"/>
      <c r="E5" s="11"/>
      <c r="F5" s="6"/>
      <c r="I5" s="41" t="s">
        <v>36</v>
      </c>
      <c r="J5" s="18"/>
      <c r="K5" s="40"/>
      <c r="L5" s="40"/>
      <c r="M5" s="40"/>
    </row>
    <row r="6" spans="2:15" ht="16.5" customHeight="1" x14ac:dyDescent="0.25">
      <c r="B6" s="50" t="s">
        <v>31</v>
      </c>
      <c r="C6" s="50"/>
      <c r="D6" s="50"/>
      <c r="E6" s="50"/>
      <c r="F6" s="59" t="s">
        <v>104</v>
      </c>
      <c r="I6" s="42" t="s">
        <v>30</v>
      </c>
      <c r="J6" s="42" t="s">
        <v>39</v>
      </c>
      <c r="K6" s="40"/>
      <c r="L6" s="40"/>
      <c r="M6" s="40"/>
    </row>
    <row r="7" spans="2:15" ht="17.25" customHeight="1" x14ac:dyDescent="0.25">
      <c r="B7" s="50" t="s">
        <v>29</v>
      </c>
      <c r="C7" s="50"/>
      <c r="D7" s="50"/>
      <c r="E7" s="50"/>
      <c r="F7" s="59" t="s">
        <v>138</v>
      </c>
      <c r="I7" s="42" t="s">
        <v>37</v>
      </c>
      <c r="J7" s="42" t="s">
        <v>38</v>
      </c>
      <c r="K7" s="40"/>
      <c r="L7" s="40"/>
      <c r="M7" s="40"/>
    </row>
    <row r="8" spans="2:15" ht="17.25" customHeight="1" x14ac:dyDescent="0.25">
      <c r="B8" s="43"/>
      <c r="C8" s="43"/>
      <c r="D8" s="43"/>
      <c r="E8" s="43"/>
      <c r="I8" s="42"/>
      <c r="J8" s="42"/>
      <c r="K8" s="40"/>
      <c r="L8" s="40"/>
      <c r="M8" s="40"/>
    </row>
    <row r="9" spans="2:15" x14ac:dyDescent="0.25">
      <c r="B9" s="23" t="s">
        <v>0</v>
      </c>
      <c r="C9" s="23" t="s">
        <v>1</v>
      </c>
      <c r="D9" s="23" t="s">
        <v>2</v>
      </c>
      <c r="E9" s="23" t="s">
        <v>3</v>
      </c>
      <c r="F9" s="23" t="s">
        <v>4</v>
      </c>
      <c r="G9" s="23" t="s">
        <v>21</v>
      </c>
      <c r="H9" s="23" t="s">
        <v>13</v>
      </c>
      <c r="I9" s="23" t="s">
        <v>26</v>
      </c>
      <c r="J9" s="23" t="s">
        <v>27</v>
      </c>
      <c r="K9" s="23" t="s">
        <v>28</v>
      </c>
      <c r="L9" s="24" t="s">
        <v>25</v>
      </c>
      <c r="M9" s="23"/>
      <c r="N9" s="25" t="s">
        <v>12</v>
      </c>
      <c r="O9" s="26" t="s">
        <v>10</v>
      </c>
    </row>
    <row r="10" spans="2:15" x14ac:dyDescent="0.25">
      <c r="B10" s="1">
        <v>1</v>
      </c>
      <c r="C10" s="58" t="s">
        <v>134</v>
      </c>
      <c r="D10" s="56" t="s">
        <v>77</v>
      </c>
      <c r="E10" s="16" t="s">
        <v>78</v>
      </c>
      <c r="F10" s="16" t="s">
        <v>79</v>
      </c>
      <c r="G10" s="17" t="s">
        <v>137</v>
      </c>
      <c r="H10" s="10">
        <v>7</v>
      </c>
      <c r="I10" s="1" t="s">
        <v>104</v>
      </c>
      <c r="J10" s="14">
        <v>2</v>
      </c>
      <c r="K10" s="15">
        <v>88</v>
      </c>
      <c r="L10" s="13">
        <f>J10+K10</f>
        <v>90</v>
      </c>
      <c r="M10" s="1"/>
      <c r="N10" s="13">
        <f t="shared" ref="N10:N35" si="0">L10/E$3*100</f>
        <v>38.461538461538467</v>
      </c>
      <c r="O10" s="1"/>
    </row>
    <row r="11" spans="2:15" x14ac:dyDescent="0.25">
      <c r="B11" s="1">
        <v>2</v>
      </c>
      <c r="C11" s="58" t="s">
        <v>135</v>
      </c>
      <c r="D11" s="56" t="s">
        <v>80</v>
      </c>
      <c r="E11" s="16" t="s">
        <v>81</v>
      </c>
      <c r="F11" s="16" t="s">
        <v>67</v>
      </c>
      <c r="G11" s="17" t="s">
        <v>137</v>
      </c>
      <c r="H11" s="10">
        <v>7</v>
      </c>
      <c r="I11" s="1" t="s">
        <v>104</v>
      </c>
      <c r="J11" s="19">
        <v>7</v>
      </c>
      <c r="K11" s="20">
        <v>75</v>
      </c>
      <c r="L11" s="13">
        <f t="shared" ref="L11:L35" si="1">J11+K11</f>
        <v>82</v>
      </c>
      <c r="N11" s="22">
        <f t="shared" si="0"/>
        <v>35.042735042735039</v>
      </c>
      <c r="O11" s="21"/>
    </row>
    <row r="12" spans="2:15" x14ac:dyDescent="0.25">
      <c r="B12" s="1">
        <v>3</v>
      </c>
      <c r="C12" s="58" t="s">
        <v>136</v>
      </c>
      <c r="D12" s="56" t="s">
        <v>82</v>
      </c>
      <c r="E12" s="16" t="s">
        <v>61</v>
      </c>
      <c r="F12" s="16" t="s">
        <v>43</v>
      </c>
      <c r="G12" s="17" t="s">
        <v>137</v>
      </c>
      <c r="H12" s="10">
        <v>7</v>
      </c>
      <c r="I12" s="59" t="s">
        <v>138</v>
      </c>
      <c r="J12" s="31">
        <v>2</v>
      </c>
      <c r="K12" s="32">
        <v>67</v>
      </c>
      <c r="L12" s="13">
        <f t="shared" si="1"/>
        <v>69</v>
      </c>
      <c r="M12" s="28"/>
      <c r="N12" s="33">
        <f t="shared" si="0"/>
        <v>29.487179487179489</v>
      </c>
      <c r="O12" s="28"/>
    </row>
    <row r="13" spans="2:15" x14ac:dyDescent="0.25">
      <c r="B13" s="1">
        <v>4</v>
      </c>
      <c r="C13" s="28"/>
      <c r="D13" s="29"/>
      <c r="E13" s="29"/>
      <c r="F13" s="29"/>
      <c r="G13" s="34"/>
      <c r="H13" s="10">
        <v>7</v>
      </c>
      <c r="I13" s="28"/>
      <c r="J13" s="35"/>
      <c r="K13" s="36"/>
      <c r="L13" s="13">
        <f t="shared" si="1"/>
        <v>0</v>
      </c>
      <c r="M13" s="38"/>
      <c r="N13" s="39">
        <f t="shared" si="0"/>
        <v>0</v>
      </c>
      <c r="O13" s="37"/>
    </row>
    <row r="14" spans="2:15" x14ac:dyDescent="0.25">
      <c r="B14" s="1">
        <v>5</v>
      </c>
      <c r="C14" s="28"/>
      <c r="D14" s="29"/>
      <c r="E14" s="29"/>
      <c r="F14" s="29"/>
      <c r="G14" s="30"/>
      <c r="H14" s="10">
        <v>7</v>
      </c>
      <c r="I14" s="28"/>
      <c r="J14" s="31"/>
      <c r="K14" s="32"/>
      <c r="L14" s="13">
        <f t="shared" si="1"/>
        <v>0</v>
      </c>
      <c r="M14" s="28"/>
      <c r="N14" s="33">
        <f t="shared" si="0"/>
        <v>0</v>
      </c>
      <c r="O14" s="28"/>
    </row>
    <row r="15" spans="2:15" x14ac:dyDescent="0.25">
      <c r="B15" s="1">
        <v>6</v>
      </c>
      <c r="C15" s="28"/>
      <c r="D15" s="29"/>
      <c r="E15" s="29"/>
      <c r="F15" s="29"/>
      <c r="G15" s="34"/>
      <c r="H15" s="10">
        <v>7</v>
      </c>
      <c r="I15" s="28"/>
      <c r="J15" s="35"/>
      <c r="K15" s="36"/>
      <c r="L15" s="13">
        <f t="shared" si="1"/>
        <v>0</v>
      </c>
      <c r="M15" s="38"/>
      <c r="N15" s="39">
        <f t="shared" si="0"/>
        <v>0</v>
      </c>
      <c r="O15" s="37"/>
    </row>
    <row r="16" spans="2:15" x14ac:dyDescent="0.25">
      <c r="B16" s="1">
        <v>7</v>
      </c>
      <c r="C16" s="28"/>
      <c r="D16" s="29"/>
      <c r="E16" s="29"/>
      <c r="F16" s="29"/>
      <c r="G16" s="30"/>
      <c r="H16" s="10">
        <v>7</v>
      </c>
      <c r="I16" s="28"/>
      <c r="J16" s="31"/>
      <c r="K16" s="32"/>
      <c r="L16" s="13">
        <f t="shared" si="1"/>
        <v>0</v>
      </c>
      <c r="M16" s="28"/>
      <c r="N16" s="33">
        <f t="shared" si="0"/>
        <v>0</v>
      </c>
      <c r="O16" s="28"/>
    </row>
    <row r="17" spans="2:15" x14ac:dyDescent="0.25">
      <c r="B17" s="1">
        <v>8</v>
      </c>
      <c r="C17" s="28"/>
      <c r="D17" s="29"/>
      <c r="E17" s="29"/>
      <c r="F17" s="29"/>
      <c r="G17" s="34"/>
      <c r="H17" s="10">
        <v>7</v>
      </c>
      <c r="I17" s="28"/>
      <c r="J17" s="35"/>
      <c r="K17" s="36"/>
      <c r="L17" s="13">
        <f t="shared" si="1"/>
        <v>0</v>
      </c>
      <c r="M17" s="38"/>
      <c r="N17" s="39">
        <f t="shared" si="0"/>
        <v>0</v>
      </c>
      <c r="O17" s="37"/>
    </row>
    <row r="18" spans="2:15" x14ac:dyDescent="0.25">
      <c r="B18" s="1">
        <v>9</v>
      </c>
      <c r="C18" s="28"/>
      <c r="D18" s="29"/>
      <c r="E18" s="29"/>
      <c r="F18" s="29"/>
      <c r="G18" s="30"/>
      <c r="H18" s="10">
        <v>7</v>
      </c>
      <c r="I18" s="28"/>
      <c r="J18" s="31"/>
      <c r="K18" s="32"/>
      <c r="L18" s="13">
        <f t="shared" si="1"/>
        <v>0</v>
      </c>
      <c r="M18" s="28"/>
      <c r="N18" s="33">
        <f t="shared" si="0"/>
        <v>0</v>
      </c>
      <c r="O18" s="28"/>
    </row>
    <row r="19" spans="2:15" x14ac:dyDescent="0.25">
      <c r="B19" s="1">
        <v>10</v>
      </c>
      <c r="C19" s="28"/>
      <c r="D19" s="29"/>
      <c r="E19" s="29"/>
      <c r="F19" s="29"/>
      <c r="G19" s="34"/>
      <c r="H19" s="10">
        <v>7</v>
      </c>
      <c r="I19" s="28"/>
      <c r="J19" s="35"/>
      <c r="K19" s="36"/>
      <c r="L19" s="13">
        <f t="shared" si="1"/>
        <v>0</v>
      </c>
      <c r="M19" s="38"/>
      <c r="N19" s="39">
        <f t="shared" si="0"/>
        <v>0</v>
      </c>
      <c r="O19" s="37"/>
    </row>
    <row r="20" spans="2:15" x14ac:dyDescent="0.25">
      <c r="B20" s="1">
        <v>11</v>
      </c>
      <c r="C20" s="28"/>
      <c r="D20" s="29"/>
      <c r="E20" s="29"/>
      <c r="F20" s="29"/>
      <c r="G20" s="30"/>
      <c r="H20" s="10">
        <v>7</v>
      </c>
      <c r="I20" s="28"/>
      <c r="J20" s="31"/>
      <c r="K20" s="32"/>
      <c r="L20" s="13">
        <f t="shared" si="1"/>
        <v>0</v>
      </c>
      <c r="M20" s="28"/>
      <c r="N20" s="33">
        <f t="shared" si="0"/>
        <v>0</v>
      </c>
      <c r="O20" s="28"/>
    </row>
    <row r="21" spans="2:15" x14ac:dyDescent="0.25">
      <c r="B21" s="1">
        <v>12</v>
      </c>
      <c r="C21" s="28"/>
      <c r="D21" s="29"/>
      <c r="E21" s="29"/>
      <c r="F21" s="29"/>
      <c r="G21" s="34"/>
      <c r="H21" s="10">
        <v>7</v>
      </c>
      <c r="I21" s="28"/>
      <c r="J21" s="35"/>
      <c r="K21" s="36"/>
      <c r="L21" s="13">
        <f t="shared" si="1"/>
        <v>0</v>
      </c>
      <c r="M21" s="38"/>
      <c r="N21" s="39">
        <f t="shared" si="0"/>
        <v>0</v>
      </c>
      <c r="O21" s="37"/>
    </row>
    <row r="22" spans="2:15" x14ac:dyDescent="0.25">
      <c r="B22" s="1">
        <v>13</v>
      </c>
      <c r="C22" s="28"/>
      <c r="D22" s="29"/>
      <c r="E22" s="29"/>
      <c r="F22" s="29"/>
      <c r="G22" s="30"/>
      <c r="H22" s="10">
        <v>7</v>
      </c>
      <c r="I22" s="28"/>
      <c r="J22" s="31"/>
      <c r="K22" s="32"/>
      <c r="L22" s="13">
        <f t="shared" si="1"/>
        <v>0</v>
      </c>
      <c r="M22" s="28"/>
      <c r="N22" s="33">
        <f t="shared" si="0"/>
        <v>0</v>
      </c>
      <c r="O22" s="28"/>
    </row>
    <row r="23" spans="2:15" x14ac:dyDescent="0.25">
      <c r="B23" s="1">
        <v>14</v>
      </c>
      <c r="C23" s="28"/>
      <c r="D23" s="29"/>
      <c r="E23" s="29"/>
      <c r="F23" s="29"/>
      <c r="G23" s="34"/>
      <c r="H23" s="10">
        <v>7</v>
      </c>
      <c r="I23" s="28"/>
      <c r="J23" s="35"/>
      <c r="K23" s="36"/>
      <c r="L23" s="13">
        <f t="shared" si="1"/>
        <v>0</v>
      </c>
      <c r="M23" s="38"/>
      <c r="N23" s="39">
        <f t="shared" si="0"/>
        <v>0</v>
      </c>
      <c r="O23" s="37"/>
    </row>
    <row r="24" spans="2:15" x14ac:dyDescent="0.25">
      <c r="B24" s="1">
        <v>15</v>
      </c>
      <c r="C24" s="28"/>
      <c r="D24" s="29"/>
      <c r="E24" s="29"/>
      <c r="F24" s="29"/>
      <c r="G24" s="30"/>
      <c r="H24" s="10">
        <v>7</v>
      </c>
      <c r="I24" s="28"/>
      <c r="J24" s="31"/>
      <c r="K24" s="32"/>
      <c r="L24" s="13">
        <f t="shared" si="1"/>
        <v>0</v>
      </c>
      <c r="M24" s="28"/>
      <c r="N24" s="33">
        <f t="shared" si="0"/>
        <v>0</v>
      </c>
      <c r="O24" s="28"/>
    </row>
    <row r="25" spans="2:15" x14ac:dyDescent="0.25">
      <c r="B25" s="1">
        <v>16</v>
      </c>
      <c r="C25" s="28"/>
      <c r="D25" s="29"/>
      <c r="E25" s="29"/>
      <c r="F25" s="29"/>
      <c r="G25" s="34"/>
      <c r="H25" s="10">
        <v>7</v>
      </c>
      <c r="I25" s="28"/>
      <c r="J25" s="35"/>
      <c r="K25" s="36"/>
      <c r="L25" s="13">
        <f t="shared" si="1"/>
        <v>0</v>
      </c>
      <c r="M25" s="38"/>
      <c r="N25" s="39">
        <f t="shared" si="0"/>
        <v>0</v>
      </c>
      <c r="O25" s="37"/>
    </row>
    <row r="26" spans="2:15" x14ac:dyDescent="0.25">
      <c r="B26" s="1">
        <v>17</v>
      </c>
      <c r="C26" s="28"/>
      <c r="D26" s="29"/>
      <c r="E26" s="29"/>
      <c r="F26" s="29"/>
      <c r="G26" s="30"/>
      <c r="H26" s="10">
        <v>7</v>
      </c>
      <c r="I26" s="28"/>
      <c r="J26" s="31"/>
      <c r="K26" s="32"/>
      <c r="L26" s="13">
        <f t="shared" si="1"/>
        <v>0</v>
      </c>
      <c r="M26" s="28"/>
      <c r="N26" s="33">
        <f t="shared" si="0"/>
        <v>0</v>
      </c>
      <c r="O26" s="28"/>
    </row>
    <row r="27" spans="2:15" x14ac:dyDescent="0.25">
      <c r="B27" s="1">
        <v>18</v>
      </c>
      <c r="C27" s="28"/>
      <c r="D27" s="29"/>
      <c r="E27" s="29"/>
      <c r="F27" s="29"/>
      <c r="G27" s="34"/>
      <c r="H27" s="10">
        <v>7</v>
      </c>
      <c r="I27" s="28"/>
      <c r="J27" s="35"/>
      <c r="K27" s="36"/>
      <c r="L27" s="13">
        <f t="shared" si="1"/>
        <v>0</v>
      </c>
      <c r="M27" s="38"/>
      <c r="N27" s="39">
        <f t="shared" si="0"/>
        <v>0</v>
      </c>
      <c r="O27" s="37"/>
    </row>
    <row r="28" spans="2:15" x14ac:dyDescent="0.25">
      <c r="B28" s="1">
        <v>19</v>
      </c>
      <c r="C28" s="28"/>
      <c r="D28" s="29"/>
      <c r="E28" s="29"/>
      <c r="F28" s="29"/>
      <c r="G28" s="30"/>
      <c r="H28" s="10">
        <v>7</v>
      </c>
      <c r="I28" s="28"/>
      <c r="J28" s="31"/>
      <c r="K28" s="32"/>
      <c r="L28" s="13">
        <f t="shared" si="1"/>
        <v>0</v>
      </c>
      <c r="M28" s="28"/>
      <c r="N28" s="33">
        <f t="shared" si="0"/>
        <v>0</v>
      </c>
      <c r="O28" s="28"/>
    </row>
    <row r="29" spans="2:15" x14ac:dyDescent="0.25">
      <c r="B29" s="1">
        <v>20</v>
      </c>
      <c r="C29" s="28"/>
      <c r="D29" s="29"/>
      <c r="E29" s="29"/>
      <c r="F29" s="29"/>
      <c r="G29" s="34"/>
      <c r="H29" s="10">
        <v>7</v>
      </c>
      <c r="I29" s="28"/>
      <c r="J29" s="35"/>
      <c r="K29" s="36"/>
      <c r="L29" s="13">
        <f t="shared" si="1"/>
        <v>0</v>
      </c>
      <c r="M29" s="38"/>
      <c r="N29" s="39">
        <f t="shared" si="0"/>
        <v>0</v>
      </c>
      <c r="O29" s="37"/>
    </row>
    <row r="30" spans="2:15" x14ac:dyDescent="0.25">
      <c r="B30" s="1">
        <v>21</v>
      </c>
      <c r="C30" s="28"/>
      <c r="D30" s="29"/>
      <c r="E30" s="29"/>
      <c r="F30" s="29"/>
      <c r="G30" s="30"/>
      <c r="H30" s="10">
        <v>7</v>
      </c>
      <c r="I30" s="28"/>
      <c r="J30" s="31"/>
      <c r="K30" s="32"/>
      <c r="L30" s="13">
        <f t="shared" si="1"/>
        <v>0</v>
      </c>
      <c r="M30" s="28"/>
      <c r="N30" s="33">
        <f t="shared" si="0"/>
        <v>0</v>
      </c>
      <c r="O30" s="28"/>
    </row>
    <row r="31" spans="2:15" x14ac:dyDescent="0.25">
      <c r="B31" s="1">
        <v>22</v>
      </c>
      <c r="C31" s="28"/>
      <c r="D31" s="29"/>
      <c r="E31" s="29"/>
      <c r="F31" s="29"/>
      <c r="G31" s="34"/>
      <c r="H31" s="10">
        <v>7</v>
      </c>
      <c r="I31" s="28"/>
      <c r="J31" s="35"/>
      <c r="K31" s="36"/>
      <c r="L31" s="13">
        <f t="shared" si="1"/>
        <v>0</v>
      </c>
      <c r="M31" s="38"/>
      <c r="N31" s="39">
        <f t="shared" si="0"/>
        <v>0</v>
      </c>
      <c r="O31" s="37"/>
    </row>
    <row r="32" spans="2:15" x14ac:dyDescent="0.25">
      <c r="B32" s="1">
        <v>23</v>
      </c>
      <c r="C32" s="28"/>
      <c r="D32" s="29"/>
      <c r="E32" s="29"/>
      <c r="F32" s="29"/>
      <c r="G32" s="30"/>
      <c r="H32" s="10">
        <v>7</v>
      </c>
      <c r="I32" s="28"/>
      <c r="J32" s="31"/>
      <c r="K32" s="32"/>
      <c r="L32" s="13">
        <f t="shared" si="1"/>
        <v>0</v>
      </c>
      <c r="M32" s="28"/>
      <c r="N32" s="33">
        <f t="shared" si="0"/>
        <v>0</v>
      </c>
      <c r="O32" s="28"/>
    </row>
    <row r="33" spans="2:15" x14ac:dyDescent="0.25">
      <c r="B33" s="1">
        <v>24</v>
      </c>
      <c r="C33" s="28"/>
      <c r="D33" s="29"/>
      <c r="E33" s="29"/>
      <c r="F33" s="29"/>
      <c r="G33" s="34"/>
      <c r="H33" s="10">
        <v>7</v>
      </c>
      <c r="I33" s="28"/>
      <c r="J33" s="35"/>
      <c r="K33" s="36"/>
      <c r="L33" s="13">
        <f t="shared" si="1"/>
        <v>0</v>
      </c>
      <c r="M33" s="38"/>
      <c r="N33" s="39">
        <f t="shared" si="0"/>
        <v>0</v>
      </c>
      <c r="O33" s="37"/>
    </row>
    <row r="34" spans="2:15" x14ac:dyDescent="0.25">
      <c r="B34" s="1">
        <v>25</v>
      </c>
      <c r="C34" s="28"/>
      <c r="D34" s="29"/>
      <c r="E34" s="29"/>
      <c r="F34" s="29"/>
      <c r="G34" s="30"/>
      <c r="H34" s="10">
        <v>7</v>
      </c>
      <c r="I34" s="28"/>
      <c r="J34" s="31"/>
      <c r="K34" s="32"/>
      <c r="L34" s="13">
        <f t="shared" si="1"/>
        <v>0</v>
      </c>
      <c r="M34" s="28"/>
      <c r="N34" s="33">
        <f t="shared" si="0"/>
        <v>0</v>
      </c>
      <c r="O34" s="28"/>
    </row>
    <row r="35" spans="2:15" x14ac:dyDescent="0.25">
      <c r="B35" s="1">
        <v>26</v>
      </c>
      <c r="C35" s="28"/>
      <c r="D35" s="29"/>
      <c r="E35" s="29"/>
      <c r="F35" s="29"/>
      <c r="G35" s="34"/>
      <c r="H35" s="10">
        <v>7</v>
      </c>
      <c r="I35" s="28"/>
      <c r="J35" s="35"/>
      <c r="K35" s="36"/>
      <c r="L35" s="13">
        <f t="shared" si="1"/>
        <v>0</v>
      </c>
      <c r="M35" s="38"/>
      <c r="N35" s="39">
        <f t="shared" si="0"/>
        <v>0</v>
      </c>
      <c r="O35" s="37"/>
    </row>
  </sheetData>
  <mergeCells count="7">
    <mergeCell ref="B7:E7"/>
    <mergeCell ref="B1:O1"/>
    <mergeCell ref="B2:O2"/>
    <mergeCell ref="B3:D3"/>
    <mergeCell ref="K3:M3"/>
    <mergeCell ref="B4:E4"/>
    <mergeCell ref="B6:E6"/>
  </mergeCells>
  <hyperlinks>
    <hyperlink ref="D10" r:id="rId1" display="https://421750.kiasuo.ru/ous/4626961/students/1240000000034081419"/>
    <hyperlink ref="D11" r:id="rId2" display="https://421750.kiasuo.ru/ous/4626961/students/1240000000085139827"/>
    <hyperlink ref="D12" r:id="rId3" display="https://421750.kiasuo.ru/ous/4626961/students/1240000000217492553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="90" zoomScaleNormal="90" workbookViewId="0">
      <selection activeCell="I26" sqref="I26"/>
    </sheetView>
  </sheetViews>
  <sheetFormatPr defaultRowHeight="15" x14ac:dyDescent="0.25"/>
  <cols>
    <col min="1" max="1" width="3.5703125" customWidth="1"/>
    <col min="2" max="2" width="4.7109375" customWidth="1"/>
    <col min="3" max="3" width="11.42578125" customWidth="1"/>
    <col min="4" max="4" width="19.140625" customWidth="1"/>
    <col min="5" max="5" width="13.5703125" customWidth="1"/>
    <col min="6" max="6" width="16.85546875" customWidth="1"/>
    <col min="7" max="7" width="8.7109375" customWidth="1"/>
    <col min="8" max="8" width="9.85546875" customWidth="1"/>
    <col min="9" max="9" width="25.85546875" customWidth="1"/>
    <col min="10" max="10" width="14.140625" customWidth="1"/>
    <col min="11" max="11" width="16.140625" customWidth="1"/>
    <col min="12" max="12" width="16" customWidth="1"/>
    <col min="13" max="13" width="9.140625" hidden="1" customWidth="1"/>
    <col min="14" max="14" width="15.28515625" bestFit="1" customWidth="1"/>
    <col min="15" max="15" width="13.5703125" customWidth="1"/>
  </cols>
  <sheetData>
    <row r="1" spans="2:15" ht="30" customHeight="1" x14ac:dyDescent="0.35">
      <c r="B1" s="47" t="s">
        <v>32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2:15" ht="17.25" customHeight="1" x14ac:dyDescent="0.3">
      <c r="B2" s="48" t="s">
        <v>40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5" customHeight="1" x14ac:dyDescent="0.25">
      <c r="B3" s="45" t="s">
        <v>20</v>
      </c>
      <c r="C3" s="45"/>
      <c r="D3" s="45"/>
      <c r="E3" s="44">
        <v>234</v>
      </c>
      <c r="F3" s="6"/>
      <c r="J3" s="18"/>
      <c r="K3" s="46"/>
      <c r="L3" s="46"/>
      <c r="M3" s="46"/>
    </row>
    <row r="4" spans="2:15" ht="15" customHeight="1" x14ac:dyDescent="0.25">
      <c r="B4" s="49" t="s">
        <v>33</v>
      </c>
      <c r="C4" s="49"/>
      <c r="D4" s="49"/>
      <c r="E4" s="49"/>
      <c r="F4" s="6"/>
      <c r="I4" s="42" t="s">
        <v>35</v>
      </c>
      <c r="J4" s="18"/>
      <c r="K4" s="40"/>
      <c r="L4" s="40"/>
      <c r="M4" s="40"/>
    </row>
    <row r="5" spans="2:15" ht="15" customHeight="1" x14ac:dyDescent="0.25">
      <c r="B5" s="41" t="s">
        <v>34</v>
      </c>
      <c r="C5" s="41"/>
      <c r="D5" s="41"/>
      <c r="E5" s="11"/>
      <c r="F5" s="6"/>
      <c r="I5" s="41" t="s">
        <v>36</v>
      </c>
      <c r="J5" s="18"/>
      <c r="K5" s="40"/>
      <c r="L5" s="40"/>
      <c r="M5" s="40"/>
    </row>
    <row r="6" spans="2:15" ht="16.5" customHeight="1" x14ac:dyDescent="0.25">
      <c r="B6" s="50" t="s">
        <v>31</v>
      </c>
      <c r="C6" s="50"/>
      <c r="D6" s="50"/>
      <c r="E6" s="50"/>
      <c r="F6" s="59" t="s">
        <v>104</v>
      </c>
      <c r="I6" s="42" t="s">
        <v>30</v>
      </c>
      <c r="J6" s="42" t="s">
        <v>39</v>
      </c>
      <c r="K6" s="40"/>
      <c r="L6" s="40"/>
      <c r="M6" s="40"/>
    </row>
    <row r="7" spans="2:15" ht="17.25" customHeight="1" x14ac:dyDescent="0.25">
      <c r="B7" s="50" t="s">
        <v>29</v>
      </c>
      <c r="C7" s="50"/>
      <c r="D7" s="50"/>
      <c r="E7" s="50"/>
      <c r="F7" s="59" t="s">
        <v>138</v>
      </c>
      <c r="I7" s="42" t="s">
        <v>37</v>
      </c>
      <c r="J7" s="42" t="s">
        <v>38</v>
      </c>
      <c r="K7" s="40"/>
      <c r="L7" s="40"/>
      <c r="M7" s="40"/>
    </row>
    <row r="8" spans="2:15" ht="17.25" customHeight="1" x14ac:dyDescent="0.25">
      <c r="B8" s="43"/>
      <c r="C8" s="43"/>
      <c r="D8" s="43"/>
      <c r="E8" s="43"/>
      <c r="I8" s="42"/>
      <c r="J8" s="42"/>
      <c r="K8" s="40"/>
      <c r="L8" s="40"/>
      <c r="M8" s="40"/>
    </row>
    <row r="9" spans="2:15" x14ac:dyDescent="0.25">
      <c r="B9" s="23" t="s">
        <v>0</v>
      </c>
      <c r="C9" s="23" t="s">
        <v>1</v>
      </c>
      <c r="D9" s="23" t="s">
        <v>2</v>
      </c>
      <c r="E9" s="23" t="s">
        <v>3</v>
      </c>
      <c r="F9" s="23" t="s">
        <v>4</v>
      </c>
      <c r="G9" s="23" t="s">
        <v>21</v>
      </c>
      <c r="H9" s="23" t="s">
        <v>13</v>
      </c>
      <c r="I9" s="23" t="s">
        <v>26</v>
      </c>
      <c r="J9" s="23" t="s">
        <v>27</v>
      </c>
      <c r="K9" s="23" t="s">
        <v>28</v>
      </c>
      <c r="L9" s="24" t="s">
        <v>25</v>
      </c>
      <c r="M9" s="23"/>
      <c r="N9" s="25" t="s">
        <v>12</v>
      </c>
      <c r="O9" s="26" t="s">
        <v>10</v>
      </c>
    </row>
    <row r="10" spans="2:15" x14ac:dyDescent="0.25">
      <c r="B10" s="1">
        <v>1</v>
      </c>
      <c r="C10" s="58" t="s">
        <v>129</v>
      </c>
      <c r="D10" s="56" t="s">
        <v>83</v>
      </c>
      <c r="E10" s="16" t="s">
        <v>54</v>
      </c>
      <c r="F10" s="16" t="s">
        <v>59</v>
      </c>
      <c r="G10" s="17" t="s">
        <v>137</v>
      </c>
      <c r="H10" s="10">
        <v>8</v>
      </c>
      <c r="I10" s="1" t="s">
        <v>104</v>
      </c>
      <c r="J10" s="14">
        <v>14</v>
      </c>
      <c r="K10" s="15">
        <v>110</v>
      </c>
      <c r="L10" s="13">
        <f t="shared" ref="L10:L35" si="0">J10+K10</f>
        <v>124</v>
      </c>
      <c r="M10" s="1"/>
      <c r="N10" s="13">
        <f t="shared" ref="N10:N35" si="1">L10/E$3*100</f>
        <v>52.991452991452995</v>
      </c>
      <c r="O10" s="1" t="s">
        <v>139</v>
      </c>
    </row>
    <row r="11" spans="2:15" x14ac:dyDescent="0.25">
      <c r="B11" s="1">
        <v>2</v>
      </c>
      <c r="C11" s="58" t="s">
        <v>130</v>
      </c>
      <c r="D11" s="56" t="s">
        <v>84</v>
      </c>
      <c r="E11" s="16" t="s">
        <v>85</v>
      </c>
      <c r="F11" s="16" t="s">
        <v>70</v>
      </c>
      <c r="G11" s="17" t="s">
        <v>137</v>
      </c>
      <c r="H11" s="10">
        <v>8</v>
      </c>
      <c r="I11" s="1" t="s">
        <v>104</v>
      </c>
      <c r="J11" s="19">
        <v>7</v>
      </c>
      <c r="K11" s="20">
        <v>104</v>
      </c>
      <c r="L11" s="13">
        <f t="shared" si="0"/>
        <v>111</v>
      </c>
      <c r="N11" s="22">
        <f t="shared" si="1"/>
        <v>47.435897435897431</v>
      </c>
      <c r="O11" s="21"/>
    </row>
    <row r="12" spans="2:15" x14ac:dyDescent="0.25">
      <c r="B12" s="1">
        <v>3</v>
      </c>
      <c r="C12" s="58" t="s">
        <v>131</v>
      </c>
      <c r="D12" s="56" t="s">
        <v>86</v>
      </c>
      <c r="E12" s="16" t="s">
        <v>87</v>
      </c>
      <c r="F12" s="16" t="s">
        <v>67</v>
      </c>
      <c r="G12" s="17" t="s">
        <v>137</v>
      </c>
      <c r="H12" s="10">
        <v>8</v>
      </c>
      <c r="I12" s="1" t="s">
        <v>104</v>
      </c>
      <c r="J12" s="31">
        <v>9</v>
      </c>
      <c r="K12" s="32">
        <v>107</v>
      </c>
      <c r="L12" s="13">
        <f t="shared" si="0"/>
        <v>116</v>
      </c>
      <c r="M12" s="28"/>
      <c r="N12" s="33">
        <f t="shared" si="1"/>
        <v>49.572649572649574</v>
      </c>
      <c r="O12" s="28" t="s">
        <v>30</v>
      </c>
    </row>
    <row r="13" spans="2:15" x14ac:dyDescent="0.25">
      <c r="B13" s="1">
        <v>4</v>
      </c>
      <c r="C13" s="58" t="s">
        <v>132</v>
      </c>
      <c r="D13" s="56" t="s">
        <v>62</v>
      </c>
      <c r="E13" s="16" t="s">
        <v>61</v>
      </c>
      <c r="F13" s="16" t="s">
        <v>79</v>
      </c>
      <c r="G13" s="17" t="s">
        <v>137</v>
      </c>
      <c r="H13" s="10">
        <v>8</v>
      </c>
      <c r="I13" s="1" t="s">
        <v>104</v>
      </c>
      <c r="J13" s="35">
        <v>6</v>
      </c>
      <c r="K13" s="36">
        <v>73</v>
      </c>
      <c r="L13" s="13">
        <f t="shared" si="0"/>
        <v>79</v>
      </c>
      <c r="M13" s="38"/>
      <c r="N13" s="39">
        <f t="shared" si="1"/>
        <v>33.760683760683762</v>
      </c>
      <c r="O13" s="37"/>
    </row>
    <row r="14" spans="2:15" x14ac:dyDescent="0.25">
      <c r="B14" s="1">
        <v>5</v>
      </c>
      <c r="C14" s="58" t="s">
        <v>133</v>
      </c>
      <c r="D14" s="56" t="s">
        <v>88</v>
      </c>
      <c r="E14" s="16" t="s">
        <v>89</v>
      </c>
      <c r="F14" s="16" t="s">
        <v>64</v>
      </c>
      <c r="G14" s="17" t="s">
        <v>137</v>
      </c>
      <c r="H14" s="10">
        <v>8</v>
      </c>
      <c r="I14" s="1" t="s">
        <v>104</v>
      </c>
      <c r="J14" s="60">
        <v>13</v>
      </c>
      <c r="K14" s="60">
        <v>75.5</v>
      </c>
      <c r="L14" s="61">
        <f t="shared" si="0"/>
        <v>88.5</v>
      </c>
      <c r="M14" s="28"/>
      <c r="N14" s="33">
        <f t="shared" si="1"/>
        <v>37.820512820512818</v>
      </c>
      <c r="O14" s="28"/>
    </row>
    <row r="15" spans="2:15" x14ac:dyDescent="0.25">
      <c r="B15" s="1">
        <v>6</v>
      </c>
      <c r="C15" s="28"/>
      <c r="D15" s="29"/>
      <c r="E15" s="29"/>
      <c r="F15" s="29"/>
      <c r="G15" s="34"/>
      <c r="H15" s="10">
        <v>8</v>
      </c>
      <c r="I15" s="28"/>
      <c r="J15" s="35"/>
      <c r="K15" s="36"/>
      <c r="L15" s="13">
        <f t="shared" si="0"/>
        <v>0</v>
      </c>
      <c r="M15" s="38"/>
      <c r="N15" s="39">
        <f t="shared" si="1"/>
        <v>0</v>
      </c>
      <c r="O15" s="37"/>
    </row>
    <row r="16" spans="2:15" x14ac:dyDescent="0.25">
      <c r="B16" s="1">
        <v>7</v>
      </c>
      <c r="C16" s="28"/>
      <c r="D16" s="29"/>
      <c r="E16" s="29"/>
      <c r="F16" s="29"/>
      <c r="G16" s="30"/>
      <c r="H16" s="10">
        <v>8</v>
      </c>
      <c r="I16" s="28"/>
      <c r="J16" s="31"/>
      <c r="K16" s="32"/>
      <c r="L16" s="13">
        <f t="shared" si="0"/>
        <v>0</v>
      </c>
      <c r="M16" s="28"/>
      <c r="N16" s="33">
        <f t="shared" si="1"/>
        <v>0</v>
      </c>
      <c r="O16" s="28"/>
    </row>
    <row r="17" spans="2:15" x14ac:dyDescent="0.25">
      <c r="B17" s="1">
        <v>8</v>
      </c>
      <c r="C17" s="28"/>
      <c r="D17" s="29"/>
      <c r="E17" s="29"/>
      <c r="F17" s="29"/>
      <c r="G17" s="34"/>
      <c r="H17" s="10">
        <v>8</v>
      </c>
      <c r="I17" s="28"/>
      <c r="J17" s="35"/>
      <c r="K17" s="36"/>
      <c r="L17" s="13">
        <f t="shared" si="0"/>
        <v>0</v>
      </c>
      <c r="M17" s="38"/>
      <c r="N17" s="39">
        <f t="shared" si="1"/>
        <v>0</v>
      </c>
      <c r="O17" s="37"/>
    </row>
    <row r="18" spans="2:15" x14ac:dyDescent="0.25">
      <c r="B18" s="1">
        <v>9</v>
      </c>
      <c r="C18" s="28"/>
      <c r="D18" s="29"/>
      <c r="E18" s="29"/>
      <c r="F18" s="29"/>
      <c r="G18" s="30"/>
      <c r="H18" s="10">
        <v>8</v>
      </c>
      <c r="I18" s="28"/>
      <c r="J18" s="31"/>
      <c r="K18" s="32"/>
      <c r="L18" s="13">
        <f t="shared" si="0"/>
        <v>0</v>
      </c>
      <c r="M18" s="28"/>
      <c r="N18" s="33">
        <f t="shared" si="1"/>
        <v>0</v>
      </c>
      <c r="O18" s="28"/>
    </row>
    <row r="19" spans="2:15" x14ac:dyDescent="0.25">
      <c r="B19" s="1">
        <v>10</v>
      </c>
      <c r="C19" s="28"/>
      <c r="D19" s="29"/>
      <c r="E19" s="29"/>
      <c r="F19" s="29"/>
      <c r="G19" s="34"/>
      <c r="H19" s="10">
        <v>8</v>
      </c>
      <c r="I19" s="28"/>
      <c r="J19" s="35"/>
      <c r="K19" s="36"/>
      <c r="L19" s="13">
        <f t="shared" si="0"/>
        <v>0</v>
      </c>
      <c r="M19" s="38"/>
      <c r="N19" s="39">
        <f t="shared" si="1"/>
        <v>0</v>
      </c>
      <c r="O19" s="37"/>
    </row>
    <row r="20" spans="2:15" x14ac:dyDescent="0.25">
      <c r="B20" s="1">
        <v>11</v>
      </c>
      <c r="C20" s="28"/>
      <c r="D20" s="29"/>
      <c r="E20" s="29"/>
      <c r="F20" s="29"/>
      <c r="G20" s="30"/>
      <c r="H20" s="10">
        <v>8</v>
      </c>
      <c r="I20" s="28"/>
      <c r="J20" s="31"/>
      <c r="K20" s="32"/>
      <c r="L20" s="13">
        <f t="shared" si="0"/>
        <v>0</v>
      </c>
      <c r="M20" s="28"/>
      <c r="N20" s="33">
        <f t="shared" si="1"/>
        <v>0</v>
      </c>
      <c r="O20" s="28"/>
    </row>
    <row r="21" spans="2:15" x14ac:dyDescent="0.25">
      <c r="B21" s="1">
        <v>12</v>
      </c>
      <c r="C21" s="28"/>
      <c r="D21" s="29"/>
      <c r="E21" s="29"/>
      <c r="F21" s="29"/>
      <c r="G21" s="34"/>
      <c r="H21" s="10">
        <v>8</v>
      </c>
      <c r="I21" s="28"/>
      <c r="J21" s="35"/>
      <c r="K21" s="36"/>
      <c r="L21" s="13">
        <f t="shared" si="0"/>
        <v>0</v>
      </c>
      <c r="M21" s="38"/>
      <c r="N21" s="39">
        <f t="shared" si="1"/>
        <v>0</v>
      </c>
      <c r="O21" s="37"/>
    </row>
    <row r="22" spans="2:15" x14ac:dyDescent="0.25">
      <c r="B22" s="1">
        <v>13</v>
      </c>
      <c r="C22" s="28"/>
      <c r="D22" s="29"/>
      <c r="E22" s="29"/>
      <c r="F22" s="29"/>
      <c r="G22" s="30"/>
      <c r="H22" s="10">
        <v>8</v>
      </c>
      <c r="I22" s="28"/>
      <c r="J22" s="31"/>
      <c r="K22" s="32"/>
      <c r="L22" s="13">
        <f t="shared" si="0"/>
        <v>0</v>
      </c>
      <c r="M22" s="28"/>
      <c r="N22" s="33">
        <f t="shared" si="1"/>
        <v>0</v>
      </c>
      <c r="O22" s="28"/>
    </row>
    <row r="23" spans="2:15" x14ac:dyDescent="0.25">
      <c r="B23" s="1">
        <v>14</v>
      </c>
      <c r="C23" s="28"/>
      <c r="D23" s="29"/>
      <c r="E23" s="29"/>
      <c r="F23" s="29"/>
      <c r="G23" s="34"/>
      <c r="H23" s="10">
        <v>8</v>
      </c>
      <c r="I23" s="28"/>
      <c r="J23" s="35"/>
      <c r="K23" s="36"/>
      <c r="L23" s="13">
        <f t="shared" si="0"/>
        <v>0</v>
      </c>
      <c r="M23" s="38"/>
      <c r="N23" s="39">
        <f t="shared" si="1"/>
        <v>0</v>
      </c>
      <c r="O23" s="37"/>
    </row>
    <row r="24" spans="2:15" x14ac:dyDescent="0.25">
      <c r="B24" s="1">
        <v>15</v>
      </c>
      <c r="C24" s="28"/>
      <c r="D24" s="29"/>
      <c r="E24" s="29"/>
      <c r="F24" s="29"/>
      <c r="G24" s="30"/>
      <c r="H24" s="10">
        <v>8</v>
      </c>
      <c r="I24" s="28"/>
      <c r="J24" s="31"/>
      <c r="K24" s="32"/>
      <c r="L24" s="13">
        <f t="shared" si="0"/>
        <v>0</v>
      </c>
      <c r="M24" s="28"/>
      <c r="N24" s="33">
        <f t="shared" si="1"/>
        <v>0</v>
      </c>
      <c r="O24" s="28"/>
    </row>
    <row r="25" spans="2:15" x14ac:dyDescent="0.25">
      <c r="B25" s="1">
        <v>16</v>
      </c>
      <c r="C25" s="28"/>
      <c r="D25" s="29"/>
      <c r="E25" s="29"/>
      <c r="F25" s="29"/>
      <c r="G25" s="34"/>
      <c r="H25" s="10">
        <v>8</v>
      </c>
      <c r="I25" s="28"/>
      <c r="J25" s="35"/>
      <c r="K25" s="36"/>
      <c r="L25" s="13">
        <f t="shared" si="0"/>
        <v>0</v>
      </c>
      <c r="M25" s="38"/>
      <c r="N25" s="39">
        <f t="shared" si="1"/>
        <v>0</v>
      </c>
      <c r="O25" s="37"/>
    </row>
    <row r="26" spans="2:15" x14ac:dyDescent="0.25">
      <c r="B26" s="1">
        <v>17</v>
      </c>
      <c r="C26" s="28"/>
      <c r="D26" s="29"/>
      <c r="E26" s="29"/>
      <c r="F26" s="29"/>
      <c r="G26" s="30"/>
      <c r="H26" s="10">
        <v>8</v>
      </c>
      <c r="I26" s="28"/>
      <c r="J26" s="31"/>
      <c r="K26" s="32"/>
      <c r="L26" s="13">
        <f t="shared" si="0"/>
        <v>0</v>
      </c>
      <c r="M26" s="28"/>
      <c r="N26" s="33">
        <f t="shared" si="1"/>
        <v>0</v>
      </c>
      <c r="O26" s="28"/>
    </row>
    <row r="27" spans="2:15" x14ac:dyDescent="0.25">
      <c r="B27" s="1">
        <v>18</v>
      </c>
      <c r="C27" s="28"/>
      <c r="D27" s="29"/>
      <c r="E27" s="29"/>
      <c r="F27" s="29"/>
      <c r="G27" s="34"/>
      <c r="H27" s="10">
        <v>8</v>
      </c>
      <c r="I27" s="28"/>
      <c r="J27" s="35"/>
      <c r="K27" s="36"/>
      <c r="L27" s="13">
        <f t="shared" si="0"/>
        <v>0</v>
      </c>
      <c r="M27" s="38"/>
      <c r="N27" s="39">
        <f t="shared" si="1"/>
        <v>0</v>
      </c>
      <c r="O27" s="37"/>
    </row>
    <row r="28" spans="2:15" x14ac:dyDescent="0.25">
      <c r="B28" s="1">
        <v>19</v>
      </c>
      <c r="C28" s="28"/>
      <c r="D28" s="29"/>
      <c r="E28" s="29"/>
      <c r="F28" s="29"/>
      <c r="G28" s="30"/>
      <c r="H28" s="10">
        <v>8</v>
      </c>
      <c r="I28" s="28"/>
      <c r="J28" s="31"/>
      <c r="K28" s="32"/>
      <c r="L28" s="13">
        <f t="shared" si="0"/>
        <v>0</v>
      </c>
      <c r="M28" s="28"/>
      <c r="N28" s="33">
        <f t="shared" si="1"/>
        <v>0</v>
      </c>
      <c r="O28" s="28"/>
    </row>
    <row r="29" spans="2:15" x14ac:dyDescent="0.25">
      <c r="B29" s="1">
        <v>20</v>
      </c>
      <c r="C29" s="28"/>
      <c r="D29" s="29"/>
      <c r="E29" s="29"/>
      <c r="F29" s="29"/>
      <c r="G29" s="34"/>
      <c r="H29" s="10">
        <v>8</v>
      </c>
      <c r="I29" s="28"/>
      <c r="J29" s="35"/>
      <c r="K29" s="36"/>
      <c r="L29" s="13">
        <f t="shared" si="0"/>
        <v>0</v>
      </c>
      <c r="M29" s="38"/>
      <c r="N29" s="39">
        <f t="shared" si="1"/>
        <v>0</v>
      </c>
      <c r="O29" s="37"/>
    </row>
    <row r="30" spans="2:15" x14ac:dyDescent="0.25">
      <c r="B30" s="1">
        <v>21</v>
      </c>
      <c r="C30" s="28"/>
      <c r="D30" s="29"/>
      <c r="E30" s="29"/>
      <c r="F30" s="29"/>
      <c r="G30" s="30"/>
      <c r="H30" s="10">
        <v>8</v>
      </c>
      <c r="I30" s="28"/>
      <c r="J30" s="31"/>
      <c r="K30" s="32"/>
      <c r="L30" s="13">
        <f t="shared" si="0"/>
        <v>0</v>
      </c>
      <c r="M30" s="28"/>
      <c r="N30" s="33">
        <f t="shared" si="1"/>
        <v>0</v>
      </c>
      <c r="O30" s="28"/>
    </row>
    <row r="31" spans="2:15" x14ac:dyDescent="0.25">
      <c r="B31" s="1">
        <v>22</v>
      </c>
      <c r="C31" s="28"/>
      <c r="D31" s="29"/>
      <c r="E31" s="29"/>
      <c r="F31" s="29"/>
      <c r="G31" s="34"/>
      <c r="H31" s="10">
        <v>8</v>
      </c>
      <c r="I31" s="28"/>
      <c r="J31" s="35"/>
      <c r="K31" s="36"/>
      <c r="L31" s="13">
        <f t="shared" si="0"/>
        <v>0</v>
      </c>
      <c r="M31" s="38"/>
      <c r="N31" s="39">
        <f t="shared" si="1"/>
        <v>0</v>
      </c>
      <c r="O31" s="37"/>
    </row>
    <row r="32" spans="2:15" x14ac:dyDescent="0.25">
      <c r="B32" s="1">
        <v>23</v>
      </c>
      <c r="C32" s="28"/>
      <c r="D32" s="29"/>
      <c r="E32" s="29"/>
      <c r="F32" s="29"/>
      <c r="G32" s="30"/>
      <c r="H32" s="10">
        <v>8</v>
      </c>
      <c r="I32" s="28"/>
      <c r="J32" s="31"/>
      <c r="K32" s="32"/>
      <c r="L32" s="13">
        <f t="shared" si="0"/>
        <v>0</v>
      </c>
      <c r="M32" s="28"/>
      <c r="N32" s="33">
        <f t="shared" si="1"/>
        <v>0</v>
      </c>
      <c r="O32" s="28"/>
    </row>
    <row r="33" spans="2:15" x14ac:dyDescent="0.25">
      <c r="B33" s="1">
        <v>24</v>
      </c>
      <c r="C33" s="28"/>
      <c r="D33" s="29"/>
      <c r="E33" s="29"/>
      <c r="F33" s="29"/>
      <c r="G33" s="34"/>
      <c r="H33" s="10">
        <v>8</v>
      </c>
      <c r="I33" s="28"/>
      <c r="J33" s="35"/>
      <c r="K33" s="36"/>
      <c r="L33" s="13">
        <f t="shared" si="0"/>
        <v>0</v>
      </c>
      <c r="M33" s="38"/>
      <c r="N33" s="39">
        <f t="shared" si="1"/>
        <v>0</v>
      </c>
      <c r="O33" s="37"/>
    </row>
    <row r="34" spans="2:15" x14ac:dyDescent="0.25">
      <c r="B34" s="1">
        <v>25</v>
      </c>
      <c r="C34" s="28"/>
      <c r="D34" s="29"/>
      <c r="E34" s="29"/>
      <c r="F34" s="29"/>
      <c r="G34" s="30"/>
      <c r="H34" s="10">
        <v>8</v>
      </c>
      <c r="I34" s="28"/>
      <c r="J34" s="31"/>
      <c r="K34" s="32"/>
      <c r="L34" s="13">
        <f t="shared" si="0"/>
        <v>0</v>
      </c>
      <c r="M34" s="28"/>
      <c r="N34" s="33">
        <f t="shared" si="1"/>
        <v>0</v>
      </c>
      <c r="O34" s="28"/>
    </row>
    <row r="35" spans="2:15" x14ac:dyDescent="0.25">
      <c r="B35" s="1">
        <v>26</v>
      </c>
      <c r="C35" s="28"/>
      <c r="D35" s="29"/>
      <c r="E35" s="29"/>
      <c r="F35" s="29"/>
      <c r="G35" s="34"/>
      <c r="H35" s="10">
        <v>8</v>
      </c>
      <c r="I35" s="28"/>
      <c r="J35" s="35"/>
      <c r="K35" s="36"/>
      <c r="L35" s="13">
        <f t="shared" si="0"/>
        <v>0</v>
      </c>
      <c r="M35" s="38"/>
      <c r="N35" s="39">
        <f t="shared" si="1"/>
        <v>0</v>
      </c>
      <c r="O35" s="37"/>
    </row>
  </sheetData>
  <mergeCells count="7">
    <mergeCell ref="B7:E7"/>
    <mergeCell ref="B1:O1"/>
    <mergeCell ref="B2:O2"/>
    <mergeCell ref="B3:D3"/>
    <mergeCell ref="K3:M3"/>
    <mergeCell ref="B4:E4"/>
    <mergeCell ref="B6:E6"/>
  </mergeCells>
  <hyperlinks>
    <hyperlink ref="D10" r:id="rId1" display="https://421750.kiasuo.ru/ous/4626961/students/1240000000000887930"/>
    <hyperlink ref="D11" r:id="rId2" display="https://421750.kiasuo.ru/ous/4626961/students/1240000000000887763"/>
    <hyperlink ref="D12" r:id="rId3" display="https://421750.kiasuo.ru/ous/4626961/students/1240000000004581943"/>
    <hyperlink ref="D13" r:id="rId4" display="https://421750.kiasuo.ru/ous/4626961/students/1240000000000886400"/>
    <hyperlink ref="D14" r:id="rId5" display="https://421750.kiasuo.ru/ous/4626961/students/1240000000004595755"/>
  </hyperlinks>
  <pageMargins left="0.7" right="0.7" top="0.75" bottom="0.75" header="0.3" footer="0.3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zoomScale="90" zoomScaleNormal="90" workbookViewId="0">
      <selection activeCell="K18" sqref="K18"/>
    </sheetView>
  </sheetViews>
  <sheetFormatPr defaultRowHeight="15" x14ac:dyDescent="0.25"/>
  <cols>
    <col min="1" max="1" width="3.5703125" customWidth="1"/>
    <col min="2" max="2" width="4.7109375" customWidth="1"/>
    <col min="3" max="3" width="11.42578125" customWidth="1"/>
    <col min="4" max="4" width="19.140625" customWidth="1"/>
    <col min="5" max="5" width="13.5703125" customWidth="1"/>
    <col min="6" max="6" width="16.85546875" customWidth="1"/>
    <col min="7" max="7" width="8.7109375" customWidth="1"/>
    <col min="8" max="8" width="9.85546875" customWidth="1"/>
    <col min="9" max="9" width="25.85546875" customWidth="1"/>
    <col min="10" max="10" width="14.140625" customWidth="1"/>
    <col min="11" max="11" width="16.140625" customWidth="1"/>
    <col min="12" max="12" width="16" customWidth="1"/>
    <col min="13" max="13" width="9.140625" hidden="1" customWidth="1"/>
    <col min="14" max="14" width="15.28515625" bestFit="1" customWidth="1"/>
    <col min="15" max="15" width="13.5703125" customWidth="1"/>
  </cols>
  <sheetData>
    <row r="1" spans="2:15" ht="30" customHeight="1" x14ac:dyDescent="0.35">
      <c r="B1" s="47" t="s">
        <v>32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2:15" ht="17.25" customHeight="1" x14ac:dyDescent="0.3">
      <c r="B2" s="48" t="s">
        <v>40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5" customHeight="1" x14ac:dyDescent="0.25">
      <c r="B3" s="45" t="s">
        <v>20</v>
      </c>
      <c r="C3" s="45"/>
      <c r="D3" s="45"/>
      <c r="E3" s="44">
        <v>248</v>
      </c>
      <c r="F3" s="6"/>
      <c r="J3" s="18"/>
      <c r="K3" s="46"/>
      <c r="L3" s="46"/>
      <c r="M3" s="46"/>
    </row>
    <row r="4" spans="2:15" ht="15" customHeight="1" x14ac:dyDescent="0.25">
      <c r="B4" s="49" t="s">
        <v>33</v>
      </c>
      <c r="C4" s="49"/>
      <c r="D4" s="49"/>
      <c r="E4" s="49"/>
      <c r="F4" s="6"/>
      <c r="I4" s="42" t="s">
        <v>35</v>
      </c>
      <c r="J4" s="18"/>
      <c r="K4" s="40"/>
      <c r="L4" s="40"/>
      <c r="M4" s="40"/>
    </row>
    <row r="5" spans="2:15" ht="15" customHeight="1" x14ac:dyDescent="0.25">
      <c r="B5" s="41" t="s">
        <v>34</v>
      </c>
      <c r="C5" s="41"/>
      <c r="D5" s="41"/>
      <c r="E5" s="11"/>
      <c r="F5" s="6"/>
      <c r="I5" s="41" t="s">
        <v>36</v>
      </c>
      <c r="J5" s="18"/>
      <c r="K5" s="40"/>
      <c r="L5" s="40"/>
      <c r="M5" s="40"/>
    </row>
    <row r="6" spans="2:15" ht="16.5" customHeight="1" x14ac:dyDescent="0.25">
      <c r="B6" s="50" t="s">
        <v>31</v>
      </c>
      <c r="C6" s="50"/>
      <c r="D6" s="50"/>
      <c r="E6" s="50"/>
      <c r="F6" s="59" t="s">
        <v>104</v>
      </c>
      <c r="I6" s="42" t="s">
        <v>30</v>
      </c>
      <c r="J6" s="42" t="s">
        <v>39</v>
      </c>
      <c r="K6" s="40"/>
      <c r="L6" s="40"/>
      <c r="M6" s="40"/>
    </row>
    <row r="7" spans="2:15" ht="17.25" customHeight="1" x14ac:dyDescent="0.25">
      <c r="B7" s="50" t="s">
        <v>29</v>
      </c>
      <c r="C7" s="50"/>
      <c r="D7" s="50"/>
      <c r="E7" s="50"/>
      <c r="F7" s="59" t="s">
        <v>138</v>
      </c>
      <c r="I7" s="42" t="s">
        <v>37</v>
      </c>
      <c r="J7" s="42" t="s">
        <v>38</v>
      </c>
      <c r="K7" s="40"/>
      <c r="L7" s="40"/>
      <c r="M7" s="40"/>
    </row>
    <row r="8" spans="2:15" ht="17.25" customHeight="1" x14ac:dyDescent="0.25">
      <c r="B8" s="43"/>
      <c r="C8" s="43"/>
      <c r="D8" s="43"/>
      <c r="E8" s="43"/>
      <c r="I8" s="42"/>
      <c r="J8" s="42"/>
      <c r="K8" s="40"/>
      <c r="L8" s="40"/>
      <c r="M8" s="40"/>
    </row>
    <row r="9" spans="2:15" x14ac:dyDescent="0.25">
      <c r="B9" s="23" t="s">
        <v>0</v>
      </c>
      <c r="C9" s="23" t="s">
        <v>1</v>
      </c>
      <c r="D9" s="23" t="s">
        <v>2</v>
      </c>
      <c r="E9" s="23" t="s">
        <v>3</v>
      </c>
      <c r="F9" s="23" t="s">
        <v>4</v>
      </c>
      <c r="G9" s="23" t="s">
        <v>21</v>
      </c>
      <c r="H9" s="23" t="s">
        <v>13</v>
      </c>
      <c r="I9" s="23" t="s">
        <v>26</v>
      </c>
      <c r="J9" s="23" t="s">
        <v>27</v>
      </c>
      <c r="K9" s="23" t="s">
        <v>28</v>
      </c>
      <c r="L9" s="24" t="s">
        <v>25</v>
      </c>
      <c r="M9" s="23"/>
      <c r="N9" s="25" t="s">
        <v>12</v>
      </c>
      <c r="O9" s="26" t="s">
        <v>10</v>
      </c>
    </row>
    <row r="10" spans="2:15" x14ac:dyDescent="0.25">
      <c r="B10" s="1">
        <v>1</v>
      </c>
      <c r="C10" s="58" t="s">
        <v>122</v>
      </c>
      <c r="D10" s="56" t="s">
        <v>90</v>
      </c>
      <c r="E10" s="16" t="s">
        <v>56</v>
      </c>
      <c r="F10" s="16" t="s">
        <v>91</v>
      </c>
      <c r="G10" s="17" t="s">
        <v>137</v>
      </c>
      <c r="H10" s="10">
        <v>9</v>
      </c>
      <c r="I10" s="1" t="s">
        <v>104</v>
      </c>
      <c r="J10" s="14">
        <v>9</v>
      </c>
      <c r="K10" s="15">
        <v>88</v>
      </c>
      <c r="L10" s="13">
        <f>J10+K10</f>
        <v>97</v>
      </c>
      <c r="M10" s="1"/>
      <c r="N10" s="13">
        <f t="shared" ref="N10:N35" si="0">L10/E$3*100</f>
        <v>39.112903225806448</v>
      </c>
      <c r="O10" s="1"/>
    </row>
    <row r="11" spans="2:15" x14ac:dyDescent="0.25">
      <c r="B11" s="1">
        <v>2</v>
      </c>
      <c r="C11" s="58" t="s">
        <v>123</v>
      </c>
      <c r="D11" s="56" t="s">
        <v>92</v>
      </c>
      <c r="E11" s="16" t="s">
        <v>54</v>
      </c>
      <c r="F11" s="16" t="s">
        <v>93</v>
      </c>
      <c r="G11" s="17" t="s">
        <v>137</v>
      </c>
      <c r="H11" s="10">
        <v>9</v>
      </c>
      <c r="I11" s="1" t="s">
        <v>104</v>
      </c>
      <c r="J11" s="19">
        <v>14</v>
      </c>
      <c r="K11" s="20">
        <v>104</v>
      </c>
      <c r="L11" s="13">
        <f t="shared" ref="L11:L35" si="1">J11+K11</f>
        <v>118</v>
      </c>
      <c r="N11" s="22">
        <f t="shared" si="0"/>
        <v>47.580645161290327</v>
      </c>
      <c r="O11" s="21"/>
    </row>
    <row r="12" spans="2:15" x14ac:dyDescent="0.25">
      <c r="B12" s="1">
        <v>3</v>
      </c>
      <c r="C12" s="58" t="s">
        <v>124</v>
      </c>
      <c r="D12" s="56" t="s">
        <v>94</v>
      </c>
      <c r="E12" s="16" t="s">
        <v>42</v>
      </c>
      <c r="F12" s="16" t="s">
        <v>43</v>
      </c>
      <c r="G12" s="17" t="s">
        <v>137</v>
      </c>
      <c r="H12" s="10">
        <v>9</v>
      </c>
      <c r="I12" s="1" t="s">
        <v>104</v>
      </c>
      <c r="J12" s="31">
        <v>8</v>
      </c>
      <c r="K12" s="32">
        <v>114</v>
      </c>
      <c r="L12" s="13">
        <f t="shared" si="1"/>
        <v>122</v>
      </c>
      <c r="M12" s="28"/>
      <c r="N12" s="33">
        <f t="shared" si="0"/>
        <v>49.193548387096776</v>
      </c>
      <c r="O12" s="28" t="s">
        <v>139</v>
      </c>
    </row>
    <row r="13" spans="2:15" x14ac:dyDescent="0.25">
      <c r="B13" s="1">
        <v>4</v>
      </c>
      <c r="C13" s="58" t="s">
        <v>125</v>
      </c>
      <c r="D13" s="56" t="s">
        <v>95</v>
      </c>
      <c r="E13" s="16" t="s">
        <v>73</v>
      </c>
      <c r="F13" s="16" t="s">
        <v>43</v>
      </c>
      <c r="G13" s="17" t="s">
        <v>137</v>
      </c>
      <c r="H13" s="10">
        <v>9</v>
      </c>
      <c r="I13" s="1" t="s">
        <v>104</v>
      </c>
      <c r="J13" s="35">
        <v>0</v>
      </c>
      <c r="K13" s="36">
        <v>71</v>
      </c>
      <c r="L13" s="13">
        <f t="shared" si="1"/>
        <v>71</v>
      </c>
      <c r="M13" s="38"/>
      <c r="N13" s="39">
        <f t="shared" si="0"/>
        <v>28.62903225806452</v>
      </c>
      <c r="O13" s="37"/>
    </row>
    <row r="14" spans="2:15" x14ac:dyDescent="0.25">
      <c r="B14" s="1">
        <v>5</v>
      </c>
      <c r="C14" s="58" t="s">
        <v>126</v>
      </c>
      <c r="D14" s="56" t="s">
        <v>96</v>
      </c>
      <c r="E14" s="16" t="s">
        <v>63</v>
      </c>
      <c r="F14" s="16" t="s">
        <v>74</v>
      </c>
      <c r="G14" s="17" t="s">
        <v>137</v>
      </c>
      <c r="H14" s="10">
        <v>9</v>
      </c>
      <c r="I14" s="1" t="s">
        <v>104</v>
      </c>
      <c r="J14" s="31">
        <v>8</v>
      </c>
      <c r="K14" s="32">
        <v>61</v>
      </c>
      <c r="L14" s="13">
        <f t="shared" si="1"/>
        <v>69</v>
      </c>
      <c r="M14" s="28"/>
      <c r="N14" s="33">
        <f t="shared" si="0"/>
        <v>27.822580645161288</v>
      </c>
      <c r="O14" s="28"/>
    </row>
    <row r="15" spans="2:15" x14ac:dyDescent="0.25">
      <c r="B15" s="1">
        <v>6</v>
      </c>
      <c r="C15" s="58" t="s">
        <v>127</v>
      </c>
      <c r="D15" s="56" t="s">
        <v>97</v>
      </c>
      <c r="E15" s="16" t="s">
        <v>98</v>
      </c>
      <c r="F15" s="16" t="s">
        <v>67</v>
      </c>
      <c r="G15" s="17" t="s">
        <v>137</v>
      </c>
      <c r="H15" s="10">
        <v>9</v>
      </c>
      <c r="I15" s="1" t="s">
        <v>104</v>
      </c>
      <c r="J15" s="35">
        <v>10</v>
      </c>
      <c r="K15" s="36">
        <v>53</v>
      </c>
      <c r="L15" s="13">
        <f t="shared" si="1"/>
        <v>63</v>
      </c>
      <c r="M15" s="38"/>
      <c r="N15" s="39">
        <f t="shared" si="0"/>
        <v>25.403225806451612</v>
      </c>
      <c r="O15" s="37"/>
    </row>
    <row r="16" spans="2:15" x14ac:dyDescent="0.25">
      <c r="B16" s="1">
        <v>7</v>
      </c>
      <c r="C16" s="58" t="s">
        <v>128</v>
      </c>
      <c r="D16" s="56" t="s">
        <v>99</v>
      </c>
      <c r="E16" s="16" t="s">
        <v>51</v>
      </c>
      <c r="F16" s="16" t="s">
        <v>43</v>
      </c>
      <c r="G16" s="17" t="s">
        <v>137</v>
      </c>
      <c r="H16" s="10">
        <v>9</v>
      </c>
      <c r="I16" s="59" t="s">
        <v>138</v>
      </c>
      <c r="J16" s="31">
        <v>8</v>
      </c>
      <c r="K16" s="32">
        <v>62</v>
      </c>
      <c r="L16" s="13">
        <f t="shared" si="1"/>
        <v>70</v>
      </c>
      <c r="M16" s="28"/>
      <c r="N16" s="33">
        <f t="shared" si="0"/>
        <v>28.225806451612907</v>
      </c>
      <c r="O16" s="28"/>
    </row>
    <row r="17" spans="2:15" x14ac:dyDescent="0.25">
      <c r="B17" s="1">
        <v>8</v>
      </c>
      <c r="C17" s="28"/>
      <c r="D17" s="55"/>
      <c r="E17" s="29"/>
      <c r="F17" s="29"/>
      <c r="G17" s="34"/>
      <c r="H17" s="10">
        <v>9</v>
      </c>
      <c r="I17" s="28"/>
      <c r="J17" s="35"/>
      <c r="K17" s="36"/>
      <c r="L17" s="13">
        <f t="shared" si="1"/>
        <v>0</v>
      </c>
      <c r="M17" s="38"/>
      <c r="N17" s="39">
        <f t="shared" si="0"/>
        <v>0</v>
      </c>
      <c r="O17" s="37"/>
    </row>
    <row r="18" spans="2:15" x14ac:dyDescent="0.25">
      <c r="B18" s="1">
        <v>9</v>
      </c>
      <c r="C18" s="28"/>
      <c r="D18" s="55"/>
      <c r="E18" s="29"/>
      <c r="F18" s="29"/>
      <c r="G18" s="30"/>
      <c r="H18" s="10">
        <v>9</v>
      </c>
      <c r="I18" s="28"/>
      <c r="J18" s="31"/>
      <c r="K18" s="32"/>
      <c r="L18" s="13">
        <f t="shared" si="1"/>
        <v>0</v>
      </c>
      <c r="M18" s="28"/>
      <c r="N18" s="33">
        <f t="shared" si="0"/>
        <v>0</v>
      </c>
      <c r="O18" s="28"/>
    </row>
    <row r="19" spans="2:15" x14ac:dyDescent="0.25">
      <c r="B19" s="1">
        <v>10</v>
      </c>
      <c r="C19" s="28"/>
      <c r="D19" s="29"/>
      <c r="E19" s="29"/>
      <c r="F19" s="29"/>
      <c r="G19" s="34"/>
      <c r="H19" s="10">
        <v>9</v>
      </c>
      <c r="I19" s="28"/>
      <c r="J19" s="35"/>
      <c r="K19" s="36"/>
      <c r="L19" s="13">
        <f t="shared" si="1"/>
        <v>0</v>
      </c>
      <c r="M19" s="38"/>
      <c r="N19" s="39">
        <f t="shared" si="0"/>
        <v>0</v>
      </c>
      <c r="O19" s="37"/>
    </row>
    <row r="20" spans="2:15" x14ac:dyDescent="0.25">
      <c r="B20" s="1">
        <v>11</v>
      </c>
      <c r="C20" s="28"/>
      <c r="D20" s="29"/>
      <c r="E20" s="29"/>
      <c r="F20" s="29"/>
      <c r="G20" s="30"/>
      <c r="H20" s="10">
        <v>9</v>
      </c>
      <c r="I20" s="28"/>
      <c r="J20" s="31"/>
      <c r="K20" s="32"/>
      <c r="L20" s="13">
        <f t="shared" si="1"/>
        <v>0</v>
      </c>
      <c r="M20" s="28"/>
      <c r="N20" s="33">
        <f t="shared" si="0"/>
        <v>0</v>
      </c>
      <c r="O20" s="28"/>
    </row>
    <row r="21" spans="2:15" x14ac:dyDescent="0.25">
      <c r="B21" s="1">
        <v>12</v>
      </c>
      <c r="C21" s="28"/>
      <c r="D21" s="29"/>
      <c r="E21" s="29"/>
      <c r="F21" s="29"/>
      <c r="G21" s="34"/>
      <c r="H21" s="10">
        <v>9</v>
      </c>
      <c r="I21" s="28"/>
      <c r="J21" s="35"/>
      <c r="K21" s="36"/>
      <c r="L21" s="13">
        <f t="shared" si="1"/>
        <v>0</v>
      </c>
      <c r="M21" s="38"/>
      <c r="N21" s="39">
        <f t="shared" si="0"/>
        <v>0</v>
      </c>
      <c r="O21" s="37"/>
    </row>
    <row r="22" spans="2:15" x14ac:dyDescent="0.25">
      <c r="B22" s="1">
        <v>13</v>
      </c>
      <c r="C22" s="28"/>
      <c r="D22" s="29"/>
      <c r="E22" s="29"/>
      <c r="F22" s="29"/>
      <c r="G22" s="30"/>
      <c r="H22" s="10">
        <v>9</v>
      </c>
      <c r="I22" s="28"/>
      <c r="J22" s="31"/>
      <c r="K22" s="32"/>
      <c r="L22" s="13">
        <f t="shared" si="1"/>
        <v>0</v>
      </c>
      <c r="M22" s="28"/>
      <c r="N22" s="33">
        <f t="shared" si="0"/>
        <v>0</v>
      </c>
      <c r="O22" s="28"/>
    </row>
    <row r="23" spans="2:15" x14ac:dyDescent="0.25">
      <c r="B23" s="1">
        <v>14</v>
      </c>
      <c r="C23" s="28"/>
      <c r="D23" s="29"/>
      <c r="E23" s="29"/>
      <c r="F23" s="29"/>
      <c r="G23" s="34"/>
      <c r="H23" s="10">
        <v>9</v>
      </c>
      <c r="I23" s="28"/>
      <c r="J23" s="35"/>
      <c r="K23" s="36"/>
      <c r="L23" s="13">
        <f t="shared" si="1"/>
        <v>0</v>
      </c>
      <c r="M23" s="38"/>
      <c r="N23" s="39">
        <f t="shared" si="0"/>
        <v>0</v>
      </c>
      <c r="O23" s="37"/>
    </row>
    <row r="24" spans="2:15" x14ac:dyDescent="0.25">
      <c r="B24" s="1">
        <v>15</v>
      </c>
      <c r="C24" s="28"/>
      <c r="D24" s="29"/>
      <c r="E24" s="29"/>
      <c r="F24" s="29"/>
      <c r="G24" s="30"/>
      <c r="H24" s="10">
        <v>9</v>
      </c>
      <c r="I24" s="28"/>
      <c r="J24" s="31"/>
      <c r="K24" s="32"/>
      <c r="L24" s="13">
        <f t="shared" si="1"/>
        <v>0</v>
      </c>
      <c r="M24" s="28"/>
      <c r="N24" s="33">
        <f t="shared" si="0"/>
        <v>0</v>
      </c>
      <c r="O24" s="28"/>
    </row>
    <row r="25" spans="2:15" x14ac:dyDescent="0.25">
      <c r="B25" s="1">
        <v>16</v>
      </c>
      <c r="C25" s="28"/>
      <c r="D25" s="29"/>
      <c r="E25" s="29"/>
      <c r="F25" s="29"/>
      <c r="G25" s="34"/>
      <c r="H25" s="10">
        <v>9</v>
      </c>
      <c r="I25" s="28"/>
      <c r="J25" s="35"/>
      <c r="K25" s="36"/>
      <c r="L25" s="13">
        <f t="shared" si="1"/>
        <v>0</v>
      </c>
      <c r="M25" s="38"/>
      <c r="N25" s="39">
        <f t="shared" si="0"/>
        <v>0</v>
      </c>
      <c r="O25" s="37"/>
    </row>
    <row r="26" spans="2:15" x14ac:dyDescent="0.25">
      <c r="B26" s="1">
        <v>17</v>
      </c>
      <c r="C26" s="28"/>
      <c r="D26" s="29"/>
      <c r="E26" s="29"/>
      <c r="F26" s="29"/>
      <c r="G26" s="30"/>
      <c r="H26" s="10">
        <v>9</v>
      </c>
      <c r="I26" s="28"/>
      <c r="J26" s="31"/>
      <c r="K26" s="32"/>
      <c r="L26" s="13">
        <f t="shared" si="1"/>
        <v>0</v>
      </c>
      <c r="M26" s="28"/>
      <c r="N26" s="33">
        <f t="shared" si="0"/>
        <v>0</v>
      </c>
      <c r="O26" s="28"/>
    </row>
    <row r="27" spans="2:15" x14ac:dyDescent="0.25">
      <c r="B27" s="1">
        <v>18</v>
      </c>
      <c r="C27" s="28"/>
      <c r="D27" s="29"/>
      <c r="E27" s="29"/>
      <c r="F27" s="29"/>
      <c r="G27" s="34"/>
      <c r="H27" s="10">
        <v>9</v>
      </c>
      <c r="I27" s="28"/>
      <c r="J27" s="35"/>
      <c r="K27" s="36"/>
      <c r="L27" s="13">
        <f t="shared" si="1"/>
        <v>0</v>
      </c>
      <c r="M27" s="38"/>
      <c r="N27" s="39">
        <f t="shared" si="0"/>
        <v>0</v>
      </c>
      <c r="O27" s="37"/>
    </row>
    <row r="28" spans="2:15" x14ac:dyDescent="0.25">
      <c r="B28" s="1">
        <v>19</v>
      </c>
      <c r="C28" s="28"/>
      <c r="D28" s="29"/>
      <c r="E28" s="29"/>
      <c r="F28" s="29"/>
      <c r="G28" s="30"/>
      <c r="H28" s="10">
        <v>9</v>
      </c>
      <c r="I28" s="28"/>
      <c r="J28" s="31"/>
      <c r="K28" s="32"/>
      <c r="L28" s="13">
        <f t="shared" si="1"/>
        <v>0</v>
      </c>
      <c r="M28" s="28"/>
      <c r="N28" s="33">
        <f t="shared" si="0"/>
        <v>0</v>
      </c>
      <c r="O28" s="28"/>
    </row>
    <row r="29" spans="2:15" x14ac:dyDescent="0.25">
      <c r="B29" s="1">
        <v>20</v>
      </c>
      <c r="C29" s="28"/>
      <c r="D29" s="29"/>
      <c r="E29" s="29"/>
      <c r="F29" s="29"/>
      <c r="G29" s="34"/>
      <c r="H29" s="10">
        <v>9</v>
      </c>
      <c r="I29" s="28"/>
      <c r="J29" s="35"/>
      <c r="K29" s="36"/>
      <c r="L29" s="13">
        <f t="shared" si="1"/>
        <v>0</v>
      </c>
      <c r="M29" s="38"/>
      <c r="N29" s="39">
        <f t="shared" si="0"/>
        <v>0</v>
      </c>
      <c r="O29" s="37"/>
    </row>
    <row r="30" spans="2:15" x14ac:dyDescent="0.25">
      <c r="B30" s="1">
        <v>21</v>
      </c>
      <c r="C30" s="28"/>
      <c r="D30" s="29"/>
      <c r="E30" s="29"/>
      <c r="F30" s="29"/>
      <c r="G30" s="30"/>
      <c r="H30" s="10">
        <v>9</v>
      </c>
      <c r="I30" s="28"/>
      <c r="J30" s="31"/>
      <c r="K30" s="32"/>
      <c r="L30" s="13">
        <f t="shared" si="1"/>
        <v>0</v>
      </c>
      <c r="M30" s="28"/>
      <c r="N30" s="33">
        <f t="shared" si="0"/>
        <v>0</v>
      </c>
      <c r="O30" s="28"/>
    </row>
    <row r="31" spans="2:15" x14ac:dyDescent="0.25">
      <c r="B31" s="1">
        <v>22</v>
      </c>
      <c r="C31" s="28"/>
      <c r="D31" s="29"/>
      <c r="E31" s="29"/>
      <c r="F31" s="29"/>
      <c r="G31" s="34"/>
      <c r="H31" s="10">
        <v>9</v>
      </c>
      <c r="I31" s="28"/>
      <c r="J31" s="35"/>
      <c r="K31" s="36"/>
      <c r="L31" s="13">
        <f t="shared" si="1"/>
        <v>0</v>
      </c>
      <c r="M31" s="38"/>
      <c r="N31" s="39">
        <f t="shared" si="0"/>
        <v>0</v>
      </c>
      <c r="O31" s="37"/>
    </row>
    <row r="32" spans="2:15" x14ac:dyDescent="0.25">
      <c r="B32" s="1">
        <v>23</v>
      </c>
      <c r="C32" s="28"/>
      <c r="D32" s="29"/>
      <c r="E32" s="29"/>
      <c r="F32" s="29"/>
      <c r="G32" s="30"/>
      <c r="H32" s="10">
        <v>9</v>
      </c>
      <c r="I32" s="28"/>
      <c r="J32" s="31"/>
      <c r="K32" s="32"/>
      <c r="L32" s="13">
        <f t="shared" si="1"/>
        <v>0</v>
      </c>
      <c r="M32" s="28"/>
      <c r="N32" s="33">
        <f t="shared" si="0"/>
        <v>0</v>
      </c>
      <c r="O32" s="28"/>
    </row>
    <row r="33" spans="2:15" x14ac:dyDescent="0.25">
      <c r="B33" s="1">
        <v>24</v>
      </c>
      <c r="C33" s="28"/>
      <c r="D33" s="29"/>
      <c r="E33" s="29"/>
      <c r="F33" s="29"/>
      <c r="G33" s="34"/>
      <c r="H33" s="10">
        <v>9</v>
      </c>
      <c r="I33" s="28"/>
      <c r="J33" s="35"/>
      <c r="K33" s="36"/>
      <c r="L33" s="13">
        <f t="shared" si="1"/>
        <v>0</v>
      </c>
      <c r="M33" s="38"/>
      <c r="N33" s="39">
        <f t="shared" si="0"/>
        <v>0</v>
      </c>
      <c r="O33" s="37"/>
    </row>
    <row r="34" spans="2:15" x14ac:dyDescent="0.25">
      <c r="B34" s="1">
        <v>25</v>
      </c>
      <c r="C34" s="28"/>
      <c r="D34" s="29"/>
      <c r="E34" s="29"/>
      <c r="F34" s="29"/>
      <c r="G34" s="30"/>
      <c r="H34" s="10">
        <v>9</v>
      </c>
      <c r="I34" s="28"/>
      <c r="J34" s="31"/>
      <c r="K34" s="32"/>
      <c r="L34" s="13">
        <f t="shared" si="1"/>
        <v>0</v>
      </c>
      <c r="M34" s="28"/>
      <c r="N34" s="33">
        <f t="shared" si="0"/>
        <v>0</v>
      </c>
      <c r="O34" s="28"/>
    </row>
    <row r="35" spans="2:15" x14ac:dyDescent="0.25">
      <c r="B35" s="1">
        <v>26</v>
      </c>
      <c r="C35" s="28"/>
      <c r="D35" s="29"/>
      <c r="E35" s="29"/>
      <c r="F35" s="29"/>
      <c r="G35" s="34"/>
      <c r="H35" s="10">
        <v>9</v>
      </c>
      <c r="I35" s="28"/>
      <c r="J35" s="35"/>
      <c r="K35" s="36"/>
      <c r="L35" s="13">
        <f t="shared" si="1"/>
        <v>0</v>
      </c>
      <c r="M35" s="38"/>
      <c r="N35" s="39">
        <f t="shared" si="0"/>
        <v>0</v>
      </c>
      <c r="O35" s="37"/>
    </row>
  </sheetData>
  <mergeCells count="7">
    <mergeCell ref="B7:E7"/>
    <mergeCell ref="B1:O1"/>
    <mergeCell ref="B2:O2"/>
    <mergeCell ref="B3:D3"/>
    <mergeCell ref="K3:M3"/>
    <mergeCell ref="B4:E4"/>
    <mergeCell ref="B6:E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tabSelected="1" zoomScale="90" zoomScaleNormal="90" workbookViewId="0">
      <selection activeCell="K13" sqref="K13"/>
    </sheetView>
  </sheetViews>
  <sheetFormatPr defaultRowHeight="15" x14ac:dyDescent="0.25"/>
  <cols>
    <col min="1" max="1" width="3.5703125" customWidth="1"/>
    <col min="2" max="2" width="4.7109375" customWidth="1"/>
    <col min="3" max="3" width="11.42578125" customWidth="1"/>
    <col min="4" max="4" width="19.140625" customWidth="1"/>
    <col min="5" max="5" width="13.5703125" customWidth="1"/>
    <col min="6" max="6" width="16.85546875" customWidth="1"/>
    <col min="7" max="7" width="8.7109375" customWidth="1"/>
    <col min="8" max="8" width="9.85546875" customWidth="1"/>
    <col min="9" max="9" width="25.85546875" customWidth="1"/>
    <col min="10" max="10" width="14.140625" customWidth="1"/>
    <col min="11" max="11" width="16.140625" customWidth="1"/>
    <col min="12" max="12" width="16" customWidth="1"/>
    <col min="13" max="13" width="9.140625" hidden="1" customWidth="1"/>
    <col min="14" max="14" width="15.28515625" bestFit="1" customWidth="1"/>
    <col min="15" max="15" width="13.5703125" customWidth="1"/>
  </cols>
  <sheetData>
    <row r="1" spans="2:15" ht="30" customHeight="1" x14ac:dyDescent="0.35">
      <c r="B1" s="47" t="s">
        <v>32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2:15" ht="17.25" customHeight="1" x14ac:dyDescent="0.3">
      <c r="B2" s="48" t="s">
        <v>40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2:15" ht="15" customHeight="1" x14ac:dyDescent="0.25">
      <c r="B3" s="45" t="s">
        <v>20</v>
      </c>
      <c r="C3" s="45"/>
      <c r="D3" s="45"/>
      <c r="E3" s="44">
        <v>248</v>
      </c>
      <c r="F3" s="6"/>
      <c r="J3" s="18"/>
      <c r="K3" s="46"/>
      <c r="L3" s="46"/>
      <c r="M3" s="46"/>
    </row>
    <row r="4" spans="2:15" ht="15" customHeight="1" x14ac:dyDescent="0.25">
      <c r="B4" s="49" t="s">
        <v>33</v>
      </c>
      <c r="C4" s="49"/>
      <c r="D4" s="49"/>
      <c r="E4" s="49"/>
      <c r="F4" s="6"/>
      <c r="I4" s="42" t="s">
        <v>35</v>
      </c>
      <c r="J4" s="18"/>
      <c r="K4" s="40"/>
      <c r="L4" s="40"/>
      <c r="M4" s="40"/>
    </row>
    <row r="5" spans="2:15" ht="15" customHeight="1" x14ac:dyDescent="0.25">
      <c r="B5" s="41" t="s">
        <v>34</v>
      </c>
      <c r="C5" s="41"/>
      <c r="D5" s="41"/>
      <c r="E5" s="11"/>
      <c r="F5" s="6"/>
      <c r="I5" s="41" t="s">
        <v>36</v>
      </c>
      <c r="J5" s="18"/>
      <c r="K5" s="40"/>
      <c r="L5" s="40"/>
      <c r="M5" s="40"/>
    </row>
    <row r="6" spans="2:15" ht="16.5" customHeight="1" x14ac:dyDescent="0.25">
      <c r="B6" s="50" t="s">
        <v>31</v>
      </c>
      <c r="C6" s="50"/>
      <c r="D6" s="50"/>
      <c r="E6" s="50"/>
      <c r="F6" s="59" t="s">
        <v>104</v>
      </c>
      <c r="I6" s="42" t="s">
        <v>30</v>
      </c>
      <c r="J6" s="42" t="s">
        <v>39</v>
      </c>
      <c r="K6" s="40"/>
      <c r="L6" s="40"/>
      <c r="M6" s="40"/>
    </row>
    <row r="7" spans="2:15" ht="17.25" customHeight="1" x14ac:dyDescent="0.25">
      <c r="B7" s="50" t="s">
        <v>29</v>
      </c>
      <c r="C7" s="50"/>
      <c r="D7" s="50"/>
      <c r="E7" s="50"/>
      <c r="F7" s="59" t="s">
        <v>138</v>
      </c>
      <c r="I7" s="42" t="s">
        <v>37</v>
      </c>
      <c r="J7" s="42" t="s">
        <v>38</v>
      </c>
      <c r="K7" s="40"/>
      <c r="L7" s="40"/>
      <c r="M7" s="40"/>
    </row>
    <row r="8" spans="2:15" ht="17.25" customHeight="1" x14ac:dyDescent="0.25">
      <c r="B8" s="43"/>
      <c r="C8" s="43"/>
      <c r="D8" s="43"/>
      <c r="E8" s="43"/>
      <c r="I8" s="42"/>
      <c r="J8" s="42"/>
      <c r="K8" s="40"/>
      <c r="L8" s="40"/>
      <c r="M8" s="40"/>
    </row>
    <row r="9" spans="2:15" x14ac:dyDescent="0.25">
      <c r="B9" s="23" t="s">
        <v>0</v>
      </c>
      <c r="C9" s="23" t="s">
        <v>1</v>
      </c>
      <c r="D9" s="23" t="s">
        <v>2</v>
      </c>
      <c r="E9" s="23" t="s">
        <v>3</v>
      </c>
      <c r="F9" s="23" t="s">
        <v>4</v>
      </c>
      <c r="G9" s="23" t="s">
        <v>21</v>
      </c>
      <c r="H9" s="23" t="s">
        <v>13</v>
      </c>
      <c r="I9" s="23" t="s">
        <v>26</v>
      </c>
      <c r="J9" s="23" t="s">
        <v>27</v>
      </c>
      <c r="K9" s="23" t="s">
        <v>28</v>
      </c>
      <c r="L9" s="24" t="s">
        <v>25</v>
      </c>
      <c r="M9" s="23"/>
      <c r="N9" s="25" t="s">
        <v>12</v>
      </c>
      <c r="O9" s="26" t="s">
        <v>10</v>
      </c>
    </row>
    <row r="10" spans="2:15" x14ac:dyDescent="0.25">
      <c r="B10" s="1">
        <v>1</v>
      </c>
      <c r="C10" s="58" t="s">
        <v>119</v>
      </c>
      <c r="D10" s="56" t="s">
        <v>100</v>
      </c>
      <c r="E10" s="16" t="s">
        <v>89</v>
      </c>
      <c r="F10" s="16" t="s">
        <v>101</v>
      </c>
      <c r="G10" s="17" t="s">
        <v>137</v>
      </c>
      <c r="H10" s="10">
        <v>11</v>
      </c>
      <c r="I10" s="1" t="s">
        <v>104</v>
      </c>
      <c r="J10" s="14">
        <v>12</v>
      </c>
      <c r="K10" s="15">
        <v>65</v>
      </c>
      <c r="L10" s="13">
        <f>J10+K10</f>
        <v>77</v>
      </c>
      <c r="M10" s="1"/>
      <c r="N10" s="13">
        <f t="shared" ref="N10:N35" si="0">L10/E$3*100</f>
        <v>31.048387096774192</v>
      </c>
      <c r="O10" s="1"/>
    </row>
    <row r="11" spans="2:15" x14ac:dyDescent="0.25">
      <c r="B11" s="1">
        <v>2</v>
      </c>
      <c r="C11" s="58" t="s">
        <v>120</v>
      </c>
      <c r="D11" s="56" t="s">
        <v>102</v>
      </c>
      <c r="E11" s="16" t="s">
        <v>69</v>
      </c>
      <c r="F11" s="16" t="s">
        <v>79</v>
      </c>
      <c r="G11" s="17" t="s">
        <v>137</v>
      </c>
      <c r="H11" s="10">
        <v>11</v>
      </c>
      <c r="I11" s="1" t="s">
        <v>104</v>
      </c>
      <c r="J11" s="19">
        <v>10</v>
      </c>
      <c r="K11" s="20">
        <v>49</v>
      </c>
      <c r="L11" s="13">
        <f t="shared" ref="L11:L35" si="1">J11+K11</f>
        <v>59</v>
      </c>
      <c r="N11" s="22">
        <f t="shared" si="0"/>
        <v>23.790322580645164</v>
      </c>
      <c r="O11" s="21"/>
    </row>
    <row r="12" spans="2:15" x14ac:dyDescent="0.25">
      <c r="B12" s="1">
        <v>3</v>
      </c>
      <c r="C12" s="58" t="s">
        <v>121</v>
      </c>
      <c r="D12" s="56" t="s">
        <v>103</v>
      </c>
      <c r="E12" s="16" t="s">
        <v>73</v>
      </c>
      <c r="F12" s="16" t="s">
        <v>64</v>
      </c>
      <c r="G12" s="17" t="s">
        <v>137</v>
      </c>
      <c r="H12" s="10">
        <v>11</v>
      </c>
      <c r="I12" s="59" t="s">
        <v>138</v>
      </c>
      <c r="J12" s="31">
        <v>11</v>
      </c>
      <c r="K12" s="32">
        <v>25</v>
      </c>
      <c r="L12" s="13">
        <f t="shared" si="1"/>
        <v>36</v>
      </c>
      <c r="M12" s="28"/>
      <c r="N12" s="33">
        <f t="shared" si="0"/>
        <v>14.516129032258066</v>
      </c>
      <c r="O12" s="28"/>
    </row>
    <row r="13" spans="2:15" x14ac:dyDescent="0.25">
      <c r="B13" s="1">
        <v>4</v>
      </c>
      <c r="C13" s="28"/>
      <c r="D13" s="29"/>
      <c r="E13" s="29"/>
      <c r="F13" s="29"/>
      <c r="G13" s="34"/>
      <c r="H13" s="10">
        <v>11</v>
      </c>
      <c r="I13" s="28"/>
      <c r="J13" s="35"/>
      <c r="K13" s="36"/>
      <c r="L13" s="13">
        <f t="shared" si="1"/>
        <v>0</v>
      </c>
      <c r="M13" s="38"/>
      <c r="N13" s="39">
        <f t="shared" si="0"/>
        <v>0</v>
      </c>
      <c r="O13" s="37"/>
    </row>
    <row r="14" spans="2:15" x14ac:dyDescent="0.25">
      <c r="B14" s="1">
        <v>5</v>
      </c>
      <c r="C14" s="28"/>
      <c r="D14" s="29"/>
      <c r="E14" s="29"/>
      <c r="F14" s="29"/>
      <c r="G14" s="30"/>
      <c r="H14" s="10">
        <v>11</v>
      </c>
      <c r="I14" s="28"/>
      <c r="J14" s="31"/>
      <c r="K14" s="32"/>
      <c r="L14" s="13">
        <f t="shared" si="1"/>
        <v>0</v>
      </c>
      <c r="M14" s="28"/>
      <c r="N14" s="33">
        <f t="shared" si="0"/>
        <v>0</v>
      </c>
      <c r="O14" s="28"/>
    </row>
    <row r="15" spans="2:15" x14ac:dyDescent="0.25">
      <c r="B15" s="1">
        <v>6</v>
      </c>
      <c r="C15" s="28"/>
      <c r="D15" s="29"/>
      <c r="E15" s="29"/>
      <c r="F15" s="29"/>
      <c r="G15" s="34"/>
      <c r="H15" s="10">
        <v>11</v>
      </c>
      <c r="I15" s="28"/>
      <c r="J15" s="35"/>
      <c r="K15" s="36"/>
      <c r="L15" s="13">
        <f t="shared" si="1"/>
        <v>0</v>
      </c>
      <c r="M15" s="38"/>
      <c r="N15" s="39">
        <f t="shared" si="0"/>
        <v>0</v>
      </c>
      <c r="O15" s="37"/>
    </row>
    <row r="16" spans="2:15" x14ac:dyDescent="0.25">
      <c r="B16" s="1">
        <v>7</v>
      </c>
      <c r="C16" s="28"/>
      <c r="D16" s="29"/>
      <c r="E16" s="29"/>
      <c r="F16" s="29"/>
      <c r="G16" s="30"/>
      <c r="H16" s="10">
        <v>11</v>
      </c>
      <c r="I16" s="28"/>
      <c r="J16" s="31"/>
      <c r="K16" s="32"/>
      <c r="L16" s="13">
        <f t="shared" si="1"/>
        <v>0</v>
      </c>
      <c r="M16" s="28"/>
      <c r="N16" s="33">
        <f t="shared" si="0"/>
        <v>0</v>
      </c>
      <c r="O16" s="28"/>
    </row>
    <row r="17" spans="2:15" x14ac:dyDescent="0.25">
      <c r="B17" s="1">
        <v>8</v>
      </c>
      <c r="C17" s="28"/>
      <c r="D17" s="29"/>
      <c r="E17" s="29"/>
      <c r="F17" s="29"/>
      <c r="G17" s="34"/>
      <c r="H17" s="10">
        <v>11</v>
      </c>
      <c r="I17" s="28"/>
      <c r="J17" s="35"/>
      <c r="K17" s="36"/>
      <c r="L17" s="13">
        <f t="shared" si="1"/>
        <v>0</v>
      </c>
      <c r="M17" s="38"/>
      <c r="N17" s="39">
        <f t="shared" si="0"/>
        <v>0</v>
      </c>
      <c r="O17" s="37"/>
    </row>
    <row r="18" spans="2:15" x14ac:dyDescent="0.25">
      <c r="B18" s="1">
        <v>9</v>
      </c>
      <c r="C18" s="28"/>
      <c r="D18" s="29"/>
      <c r="E18" s="29"/>
      <c r="F18" s="29"/>
      <c r="G18" s="30"/>
      <c r="H18" s="10">
        <v>11</v>
      </c>
      <c r="I18" s="28"/>
      <c r="J18" s="31"/>
      <c r="K18" s="32"/>
      <c r="L18" s="13">
        <f t="shared" si="1"/>
        <v>0</v>
      </c>
      <c r="M18" s="28"/>
      <c r="N18" s="33">
        <f t="shared" si="0"/>
        <v>0</v>
      </c>
      <c r="O18" s="28"/>
    </row>
    <row r="19" spans="2:15" x14ac:dyDescent="0.25">
      <c r="B19" s="1">
        <v>10</v>
      </c>
      <c r="C19" s="28"/>
      <c r="D19" s="29"/>
      <c r="E19" s="29"/>
      <c r="F19" s="29"/>
      <c r="G19" s="34"/>
      <c r="H19" s="10">
        <v>11</v>
      </c>
      <c r="I19" s="28"/>
      <c r="J19" s="35"/>
      <c r="K19" s="36"/>
      <c r="L19" s="13">
        <f t="shared" si="1"/>
        <v>0</v>
      </c>
      <c r="M19" s="38"/>
      <c r="N19" s="39">
        <f t="shared" si="0"/>
        <v>0</v>
      </c>
      <c r="O19" s="37"/>
    </row>
    <row r="20" spans="2:15" x14ac:dyDescent="0.25">
      <c r="B20" s="1">
        <v>11</v>
      </c>
      <c r="C20" s="28"/>
      <c r="D20" s="29"/>
      <c r="E20" s="29"/>
      <c r="F20" s="29"/>
      <c r="G20" s="30"/>
      <c r="H20" s="10">
        <v>11</v>
      </c>
      <c r="I20" s="28"/>
      <c r="J20" s="31"/>
      <c r="K20" s="32"/>
      <c r="L20" s="13">
        <f t="shared" si="1"/>
        <v>0</v>
      </c>
      <c r="M20" s="28"/>
      <c r="N20" s="33">
        <f t="shared" si="0"/>
        <v>0</v>
      </c>
      <c r="O20" s="28"/>
    </row>
    <row r="21" spans="2:15" x14ac:dyDescent="0.25">
      <c r="B21" s="1">
        <v>12</v>
      </c>
      <c r="C21" s="28"/>
      <c r="D21" s="29"/>
      <c r="E21" s="29"/>
      <c r="F21" s="29"/>
      <c r="G21" s="34"/>
      <c r="H21" s="10">
        <v>11</v>
      </c>
      <c r="I21" s="28"/>
      <c r="J21" s="35"/>
      <c r="K21" s="36"/>
      <c r="L21" s="13">
        <f t="shared" si="1"/>
        <v>0</v>
      </c>
      <c r="M21" s="38"/>
      <c r="N21" s="39">
        <f t="shared" si="0"/>
        <v>0</v>
      </c>
      <c r="O21" s="37"/>
    </row>
    <row r="22" spans="2:15" x14ac:dyDescent="0.25">
      <c r="B22" s="1">
        <v>13</v>
      </c>
      <c r="C22" s="28"/>
      <c r="D22" s="29"/>
      <c r="E22" s="29"/>
      <c r="F22" s="29"/>
      <c r="G22" s="30"/>
      <c r="H22" s="10">
        <v>11</v>
      </c>
      <c r="I22" s="28"/>
      <c r="J22" s="31"/>
      <c r="K22" s="32"/>
      <c r="L22" s="13">
        <f t="shared" si="1"/>
        <v>0</v>
      </c>
      <c r="M22" s="28"/>
      <c r="N22" s="33">
        <f t="shared" si="0"/>
        <v>0</v>
      </c>
      <c r="O22" s="28"/>
    </row>
    <row r="23" spans="2:15" x14ac:dyDescent="0.25">
      <c r="B23" s="1">
        <v>14</v>
      </c>
      <c r="C23" s="28"/>
      <c r="D23" s="29"/>
      <c r="E23" s="29"/>
      <c r="F23" s="29"/>
      <c r="G23" s="34"/>
      <c r="H23" s="10">
        <v>11</v>
      </c>
      <c r="I23" s="28"/>
      <c r="J23" s="35"/>
      <c r="K23" s="36"/>
      <c r="L23" s="13">
        <f t="shared" si="1"/>
        <v>0</v>
      </c>
      <c r="M23" s="38"/>
      <c r="N23" s="39">
        <f t="shared" si="0"/>
        <v>0</v>
      </c>
      <c r="O23" s="37"/>
    </row>
    <row r="24" spans="2:15" x14ac:dyDescent="0.25">
      <c r="B24" s="1">
        <v>15</v>
      </c>
      <c r="C24" s="28"/>
      <c r="D24" s="29"/>
      <c r="E24" s="29"/>
      <c r="F24" s="29"/>
      <c r="G24" s="30"/>
      <c r="H24" s="10">
        <v>11</v>
      </c>
      <c r="I24" s="28"/>
      <c r="J24" s="31"/>
      <c r="K24" s="32"/>
      <c r="L24" s="13">
        <f t="shared" si="1"/>
        <v>0</v>
      </c>
      <c r="M24" s="28"/>
      <c r="N24" s="33">
        <f t="shared" si="0"/>
        <v>0</v>
      </c>
      <c r="O24" s="28"/>
    </row>
    <row r="25" spans="2:15" x14ac:dyDescent="0.25">
      <c r="B25" s="1">
        <v>16</v>
      </c>
      <c r="C25" s="28"/>
      <c r="D25" s="29"/>
      <c r="E25" s="29"/>
      <c r="F25" s="29"/>
      <c r="G25" s="34"/>
      <c r="H25" s="10">
        <v>11</v>
      </c>
      <c r="I25" s="28"/>
      <c r="J25" s="35"/>
      <c r="K25" s="36"/>
      <c r="L25" s="13">
        <f t="shared" si="1"/>
        <v>0</v>
      </c>
      <c r="M25" s="38"/>
      <c r="N25" s="39">
        <f t="shared" si="0"/>
        <v>0</v>
      </c>
      <c r="O25" s="37"/>
    </row>
    <row r="26" spans="2:15" x14ac:dyDescent="0.25">
      <c r="B26" s="1">
        <v>17</v>
      </c>
      <c r="C26" s="28"/>
      <c r="D26" s="29"/>
      <c r="E26" s="29"/>
      <c r="F26" s="29"/>
      <c r="G26" s="30"/>
      <c r="H26" s="10">
        <v>11</v>
      </c>
      <c r="I26" s="28"/>
      <c r="J26" s="31"/>
      <c r="K26" s="32"/>
      <c r="L26" s="13">
        <f t="shared" si="1"/>
        <v>0</v>
      </c>
      <c r="M26" s="28"/>
      <c r="N26" s="33">
        <f t="shared" si="0"/>
        <v>0</v>
      </c>
      <c r="O26" s="28"/>
    </row>
    <row r="27" spans="2:15" x14ac:dyDescent="0.25">
      <c r="B27" s="1">
        <v>18</v>
      </c>
      <c r="C27" s="28"/>
      <c r="D27" s="29"/>
      <c r="E27" s="29"/>
      <c r="F27" s="29"/>
      <c r="G27" s="34"/>
      <c r="H27" s="10">
        <v>11</v>
      </c>
      <c r="I27" s="28"/>
      <c r="J27" s="35"/>
      <c r="K27" s="36"/>
      <c r="L27" s="13">
        <f t="shared" si="1"/>
        <v>0</v>
      </c>
      <c r="M27" s="38"/>
      <c r="N27" s="39">
        <f t="shared" si="0"/>
        <v>0</v>
      </c>
      <c r="O27" s="37"/>
    </row>
    <row r="28" spans="2:15" x14ac:dyDescent="0.25">
      <c r="B28" s="1">
        <v>19</v>
      </c>
      <c r="C28" s="28"/>
      <c r="D28" s="29"/>
      <c r="E28" s="29"/>
      <c r="F28" s="29"/>
      <c r="G28" s="30"/>
      <c r="H28" s="10">
        <v>11</v>
      </c>
      <c r="I28" s="28"/>
      <c r="J28" s="31"/>
      <c r="K28" s="32"/>
      <c r="L28" s="13">
        <f t="shared" si="1"/>
        <v>0</v>
      </c>
      <c r="M28" s="28"/>
      <c r="N28" s="33">
        <f t="shared" si="0"/>
        <v>0</v>
      </c>
      <c r="O28" s="28"/>
    </row>
    <row r="29" spans="2:15" x14ac:dyDescent="0.25">
      <c r="B29" s="1">
        <v>20</v>
      </c>
      <c r="C29" s="28"/>
      <c r="D29" s="29"/>
      <c r="E29" s="29"/>
      <c r="F29" s="29"/>
      <c r="G29" s="34"/>
      <c r="H29" s="10">
        <v>11</v>
      </c>
      <c r="I29" s="28"/>
      <c r="J29" s="35"/>
      <c r="K29" s="36"/>
      <c r="L29" s="13">
        <f t="shared" si="1"/>
        <v>0</v>
      </c>
      <c r="M29" s="38"/>
      <c r="N29" s="39">
        <f t="shared" si="0"/>
        <v>0</v>
      </c>
      <c r="O29" s="37"/>
    </row>
    <row r="30" spans="2:15" x14ac:dyDescent="0.25">
      <c r="B30" s="1">
        <v>21</v>
      </c>
      <c r="C30" s="28"/>
      <c r="D30" s="29"/>
      <c r="E30" s="29"/>
      <c r="F30" s="29"/>
      <c r="G30" s="30"/>
      <c r="H30" s="10">
        <v>11</v>
      </c>
      <c r="I30" s="28"/>
      <c r="J30" s="31"/>
      <c r="K30" s="32"/>
      <c r="L30" s="13">
        <f t="shared" si="1"/>
        <v>0</v>
      </c>
      <c r="M30" s="28"/>
      <c r="N30" s="33">
        <f t="shared" si="0"/>
        <v>0</v>
      </c>
      <c r="O30" s="28"/>
    </row>
    <row r="31" spans="2:15" x14ac:dyDescent="0.25">
      <c r="B31" s="1">
        <v>22</v>
      </c>
      <c r="C31" s="28"/>
      <c r="D31" s="29"/>
      <c r="E31" s="29"/>
      <c r="F31" s="29"/>
      <c r="G31" s="34"/>
      <c r="H31" s="10">
        <v>11</v>
      </c>
      <c r="I31" s="28"/>
      <c r="J31" s="35"/>
      <c r="K31" s="36"/>
      <c r="L31" s="13">
        <f t="shared" si="1"/>
        <v>0</v>
      </c>
      <c r="M31" s="38"/>
      <c r="N31" s="39">
        <f t="shared" si="0"/>
        <v>0</v>
      </c>
      <c r="O31" s="37"/>
    </row>
    <row r="32" spans="2:15" x14ac:dyDescent="0.25">
      <c r="B32" s="1">
        <v>23</v>
      </c>
      <c r="C32" s="28"/>
      <c r="D32" s="29"/>
      <c r="E32" s="29"/>
      <c r="F32" s="29"/>
      <c r="G32" s="30"/>
      <c r="H32" s="10">
        <v>11</v>
      </c>
      <c r="I32" s="28"/>
      <c r="J32" s="31"/>
      <c r="K32" s="32"/>
      <c r="L32" s="13">
        <f t="shared" si="1"/>
        <v>0</v>
      </c>
      <c r="M32" s="28"/>
      <c r="N32" s="33">
        <f t="shared" si="0"/>
        <v>0</v>
      </c>
      <c r="O32" s="28"/>
    </row>
    <row r="33" spans="2:15" x14ac:dyDescent="0.25">
      <c r="B33" s="1">
        <v>24</v>
      </c>
      <c r="C33" s="28"/>
      <c r="D33" s="29"/>
      <c r="E33" s="29"/>
      <c r="F33" s="29"/>
      <c r="G33" s="34"/>
      <c r="H33" s="10">
        <v>11</v>
      </c>
      <c r="I33" s="28"/>
      <c r="J33" s="35"/>
      <c r="K33" s="36"/>
      <c r="L33" s="13">
        <f t="shared" si="1"/>
        <v>0</v>
      </c>
      <c r="M33" s="38"/>
      <c r="N33" s="39">
        <f t="shared" si="0"/>
        <v>0</v>
      </c>
      <c r="O33" s="37"/>
    </row>
    <row r="34" spans="2:15" x14ac:dyDescent="0.25">
      <c r="B34" s="1">
        <v>25</v>
      </c>
      <c r="C34" s="28"/>
      <c r="D34" s="29"/>
      <c r="E34" s="29"/>
      <c r="F34" s="29"/>
      <c r="G34" s="30"/>
      <c r="H34" s="10">
        <v>11</v>
      </c>
      <c r="I34" s="28"/>
      <c r="J34" s="31"/>
      <c r="K34" s="32"/>
      <c r="L34" s="13">
        <f t="shared" si="1"/>
        <v>0</v>
      </c>
      <c r="M34" s="28"/>
      <c r="N34" s="33">
        <f t="shared" si="0"/>
        <v>0</v>
      </c>
      <c r="O34" s="28"/>
    </row>
    <row r="35" spans="2:15" x14ac:dyDescent="0.25">
      <c r="B35" s="1">
        <v>26</v>
      </c>
      <c r="C35" s="28"/>
      <c r="D35" s="29"/>
      <c r="E35" s="29"/>
      <c r="F35" s="29"/>
      <c r="G35" s="34"/>
      <c r="H35" s="10">
        <v>11</v>
      </c>
      <c r="I35" s="28"/>
      <c r="J35" s="35"/>
      <c r="K35" s="36"/>
      <c r="L35" s="13">
        <f t="shared" si="1"/>
        <v>0</v>
      </c>
      <c r="M35" s="38"/>
      <c r="N35" s="39">
        <f t="shared" si="0"/>
        <v>0</v>
      </c>
      <c r="O35" s="37"/>
    </row>
  </sheetData>
  <mergeCells count="7">
    <mergeCell ref="B7:E7"/>
    <mergeCell ref="B1:O1"/>
    <mergeCell ref="B2:O2"/>
    <mergeCell ref="B3:D3"/>
    <mergeCell ref="K3:M3"/>
    <mergeCell ref="B4:E4"/>
    <mergeCell ref="B6:E6"/>
  </mergeCells>
  <hyperlinks>
    <hyperlink ref="D10" r:id="rId1" display="https://421750.kiasuo.ru/ous/4626961/students/1240000000359084681"/>
    <hyperlink ref="D11" r:id="rId2" display="https://421750.kiasuo.ru/ous/4626961/students/1240000000359084787"/>
    <hyperlink ref="D12" r:id="rId3" display="https://421750.kiasuo.ru/ous/4626961/students/1240000000359084660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1" workbookViewId="0">
      <selection activeCell="H19" sqref="H19"/>
    </sheetView>
  </sheetViews>
  <sheetFormatPr defaultRowHeight="15" x14ac:dyDescent="0.25"/>
  <cols>
    <col min="1" max="1" width="3.42578125" customWidth="1"/>
    <col min="2" max="2" width="11.42578125" customWidth="1"/>
    <col min="3" max="3" width="16" customWidth="1"/>
    <col min="4" max="5" width="13.5703125" customWidth="1"/>
    <col min="6" max="6" width="5.7109375" customWidth="1"/>
    <col min="7" max="7" width="9.85546875" customWidth="1"/>
    <col min="8" max="8" width="25.85546875" customWidth="1"/>
    <col min="9" max="9" width="14.140625" customWidth="1"/>
    <col min="10" max="11" width="16.140625" customWidth="1"/>
  </cols>
  <sheetData>
    <row r="1" spans="1:12" ht="30" customHeight="1" x14ac:dyDescent="0.35">
      <c r="A1" s="5" t="s">
        <v>18</v>
      </c>
      <c r="I1" s="8" t="s">
        <v>14</v>
      </c>
      <c r="J1" s="51"/>
      <c r="K1" s="51"/>
      <c r="L1" s="51"/>
    </row>
    <row r="2" spans="1:12" ht="17.25" customHeight="1" thickBot="1" x14ac:dyDescent="0.35">
      <c r="A2" s="4" t="s">
        <v>19</v>
      </c>
      <c r="I2" t="s">
        <v>15</v>
      </c>
    </row>
    <row r="3" spans="1:12" ht="15" customHeight="1" x14ac:dyDescent="0.25">
      <c r="A3" s="45" t="s">
        <v>20</v>
      </c>
      <c r="B3" s="45"/>
      <c r="C3" s="45"/>
      <c r="D3" s="53">
        <v>100</v>
      </c>
      <c r="E3" s="6"/>
      <c r="I3" s="10" t="s">
        <v>16</v>
      </c>
      <c r="J3" s="51"/>
      <c r="K3" s="51"/>
      <c r="L3" s="51"/>
    </row>
    <row r="4" spans="1:12" ht="15.75" thickBot="1" x14ac:dyDescent="0.3">
      <c r="A4" s="52"/>
      <c r="B4" s="52"/>
      <c r="C4" s="52"/>
      <c r="D4" s="54"/>
      <c r="I4" s="10" t="s">
        <v>17</v>
      </c>
      <c r="J4" s="51"/>
      <c r="K4" s="51"/>
      <c r="L4" s="51"/>
    </row>
    <row r="5" spans="1:12" x14ac:dyDescent="0.25">
      <c r="A5" s="12"/>
      <c r="B5" s="12"/>
      <c r="C5" s="12"/>
      <c r="D5" s="11"/>
      <c r="I5" s="10" t="s">
        <v>22</v>
      </c>
      <c r="J5" s="51"/>
      <c r="K5" s="51"/>
      <c r="L5" s="51"/>
    </row>
    <row r="6" spans="1:12" x14ac:dyDescent="0.25">
      <c r="A6" s="12"/>
      <c r="B6" s="12"/>
      <c r="C6" s="12"/>
      <c r="D6" s="11"/>
      <c r="I6" s="10" t="s">
        <v>23</v>
      </c>
      <c r="J6" s="51"/>
      <c r="K6" s="51"/>
      <c r="L6" s="51"/>
    </row>
    <row r="7" spans="1:12" x14ac:dyDescent="0.25">
      <c r="A7" s="12"/>
      <c r="B7" s="12"/>
      <c r="C7" s="12"/>
      <c r="D7" s="11"/>
      <c r="I7" s="10" t="s">
        <v>24</v>
      </c>
      <c r="J7" s="51"/>
      <c r="K7" s="51"/>
      <c r="L7" s="51"/>
    </row>
    <row r="8" spans="1:12" x14ac:dyDescent="0.25">
      <c r="A8" s="7" t="s">
        <v>0</v>
      </c>
      <c r="B8" s="7" t="s">
        <v>1</v>
      </c>
      <c r="C8" s="7" t="s">
        <v>2</v>
      </c>
      <c r="D8" s="7" t="s">
        <v>3</v>
      </c>
      <c r="E8" s="2" t="s">
        <v>4</v>
      </c>
      <c r="F8" s="2" t="s">
        <v>21</v>
      </c>
      <c r="G8" s="2" t="s">
        <v>13</v>
      </c>
      <c r="H8" s="2" t="s">
        <v>5</v>
      </c>
      <c r="I8" s="3" t="s">
        <v>11</v>
      </c>
      <c r="J8" s="9" t="s">
        <v>12</v>
      </c>
      <c r="K8" s="9" t="s">
        <v>10</v>
      </c>
    </row>
    <row r="9" spans="1:12" x14ac:dyDescent="0.25">
      <c r="A9" s="1">
        <v>1</v>
      </c>
      <c r="B9" s="1"/>
      <c r="C9" s="1" t="s">
        <v>6</v>
      </c>
      <c r="D9" s="1" t="s">
        <v>7</v>
      </c>
      <c r="E9" s="1" t="s">
        <v>8</v>
      </c>
      <c r="F9" s="1">
        <v>176</v>
      </c>
      <c r="G9" s="1">
        <v>7</v>
      </c>
      <c r="H9" s="1" t="s">
        <v>9</v>
      </c>
      <c r="I9" s="1"/>
      <c r="J9" s="1">
        <f>I9*100/$D$3</f>
        <v>0</v>
      </c>
      <c r="K9" s="1"/>
    </row>
    <row r="10" spans="1:12" x14ac:dyDescent="0.25">
      <c r="A10" s="1">
        <v>2</v>
      </c>
      <c r="B10" s="1"/>
      <c r="C10" s="1"/>
      <c r="D10" s="1"/>
      <c r="E10" s="1"/>
      <c r="F10" s="1"/>
      <c r="G10" s="1"/>
      <c r="H10" s="1"/>
      <c r="I10" s="1"/>
      <c r="J10" s="1">
        <f t="shared" ref="J10:J58" si="0">I10*100/$D$3</f>
        <v>0</v>
      </c>
      <c r="K10" s="1"/>
    </row>
    <row r="11" spans="1:12" x14ac:dyDescent="0.25">
      <c r="A11" s="1">
        <v>3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1"/>
    </row>
    <row r="12" spans="1:12" x14ac:dyDescent="0.25">
      <c r="A12" s="1">
        <v>4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1"/>
    </row>
    <row r="13" spans="1:12" x14ac:dyDescent="0.25">
      <c r="A13" s="1">
        <v>5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1"/>
    </row>
    <row r="14" spans="1:12" x14ac:dyDescent="0.25">
      <c r="A14" s="1">
        <v>6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1"/>
    </row>
    <row r="15" spans="1:12" x14ac:dyDescent="0.25">
      <c r="A15" s="1">
        <v>7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2" x14ac:dyDescent="0.25">
      <c r="A16" s="1">
        <v>8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1"/>
    </row>
    <row r="17" spans="1:11" x14ac:dyDescent="0.25">
      <c r="A17" s="1">
        <v>9</v>
      </c>
      <c r="B17" s="1"/>
      <c r="C17" s="1"/>
      <c r="D17" s="1"/>
      <c r="E17" s="1"/>
      <c r="F17" s="1"/>
      <c r="G17" s="1"/>
      <c r="H17" s="1"/>
      <c r="I17" s="1"/>
      <c r="J17" s="1">
        <f t="shared" si="0"/>
        <v>0</v>
      </c>
      <c r="K17" s="1"/>
    </row>
    <row r="18" spans="1:11" x14ac:dyDescent="0.25">
      <c r="A18" s="1">
        <v>10</v>
      </c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/>
    </row>
    <row r="19" spans="1:11" x14ac:dyDescent="0.25">
      <c r="A19" s="1">
        <v>11</v>
      </c>
      <c r="B19" s="1"/>
      <c r="C19" s="1"/>
      <c r="D19" s="1"/>
      <c r="E19" s="1"/>
      <c r="F19" s="1"/>
      <c r="G19" s="1"/>
      <c r="H19" s="1"/>
      <c r="I19" s="1"/>
      <c r="J19" s="1">
        <f t="shared" si="0"/>
        <v>0</v>
      </c>
      <c r="K19" s="1"/>
    </row>
    <row r="20" spans="1:11" x14ac:dyDescent="0.25">
      <c r="A20" s="1">
        <v>12</v>
      </c>
      <c r="B20" s="1"/>
      <c r="C20" s="1"/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x14ac:dyDescent="0.25">
      <c r="A21" s="1">
        <v>13</v>
      </c>
      <c r="B21" s="1"/>
      <c r="C21" s="1"/>
      <c r="D21" s="1"/>
      <c r="E21" s="1"/>
      <c r="F21" s="1"/>
      <c r="G21" s="1"/>
      <c r="H21" s="1"/>
      <c r="I21" s="1"/>
      <c r="J21" s="1">
        <f t="shared" si="0"/>
        <v>0</v>
      </c>
      <c r="K21" s="1"/>
    </row>
    <row r="22" spans="1:11" x14ac:dyDescent="0.25">
      <c r="A22" s="1">
        <v>14</v>
      </c>
      <c r="B22" s="1"/>
      <c r="C22" s="1"/>
      <c r="D22" s="1"/>
      <c r="E22" s="1"/>
      <c r="F22" s="1"/>
      <c r="G22" s="1"/>
      <c r="H22" s="1"/>
      <c r="I22" s="1"/>
      <c r="J22" s="1">
        <f t="shared" si="0"/>
        <v>0</v>
      </c>
      <c r="K22" s="1"/>
    </row>
    <row r="23" spans="1:11" x14ac:dyDescent="0.25">
      <c r="A23" s="1">
        <v>15</v>
      </c>
      <c r="B23" s="1"/>
      <c r="C23" s="1"/>
      <c r="D23" s="1"/>
      <c r="E23" s="1"/>
      <c r="F23" s="1"/>
      <c r="G23" s="1"/>
      <c r="H23" s="1"/>
      <c r="I23" s="1"/>
      <c r="J23" s="1">
        <f t="shared" si="0"/>
        <v>0</v>
      </c>
      <c r="K23" s="1"/>
    </row>
    <row r="24" spans="1:11" x14ac:dyDescent="0.25">
      <c r="A24" s="1">
        <v>16</v>
      </c>
      <c r="B24" s="1"/>
      <c r="C24" s="1"/>
      <c r="D24" s="1"/>
      <c r="E24" s="1"/>
      <c r="F24" s="1"/>
      <c r="G24" s="1"/>
      <c r="H24" s="1"/>
      <c r="I24" s="1"/>
      <c r="J24" s="1">
        <f t="shared" si="0"/>
        <v>0</v>
      </c>
      <c r="K24" s="1"/>
    </row>
    <row r="25" spans="1:11" x14ac:dyDescent="0.25">
      <c r="A25" s="1">
        <v>17</v>
      </c>
      <c r="B25" s="1"/>
      <c r="C25" s="1"/>
      <c r="D25" s="1"/>
      <c r="E25" s="1"/>
      <c r="F25" s="1"/>
      <c r="G25" s="1"/>
      <c r="H25" s="1"/>
      <c r="I25" s="1"/>
      <c r="J25" s="1">
        <f t="shared" si="0"/>
        <v>0</v>
      </c>
      <c r="K25" s="1"/>
    </row>
    <row r="26" spans="1:11" x14ac:dyDescent="0.25">
      <c r="A26" s="1">
        <v>18</v>
      </c>
      <c r="B26" s="1"/>
      <c r="C26" s="1"/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x14ac:dyDescent="0.25">
      <c r="A27" s="1">
        <v>19</v>
      </c>
      <c r="B27" s="1"/>
      <c r="C27" s="1"/>
      <c r="D27" s="1"/>
      <c r="E27" s="1"/>
      <c r="F27" s="1"/>
      <c r="G27" s="1"/>
      <c r="H27" s="1"/>
      <c r="I27" s="1"/>
      <c r="J27" s="1">
        <f t="shared" si="0"/>
        <v>0</v>
      </c>
      <c r="K27" s="1"/>
    </row>
    <row r="28" spans="1:11" x14ac:dyDescent="0.25">
      <c r="A28" s="1">
        <v>20</v>
      </c>
      <c r="B28" s="1"/>
      <c r="C28" s="1"/>
      <c r="D28" s="1"/>
      <c r="E28" s="1"/>
      <c r="F28" s="1"/>
      <c r="G28" s="1"/>
      <c r="H28" s="1"/>
      <c r="I28" s="1"/>
      <c r="J28" s="1">
        <f t="shared" si="0"/>
        <v>0</v>
      </c>
      <c r="K28" s="1"/>
    </row>
    <row r="29" spans="1:11" x14ac:dyDescent="0.25">
      <c r="A29" s="1">
        <v>21</v>
      </c>
      <c r="B29" s="1"/>
      <c r="C29" s="1"/>
      <c r="D29" s="1"/>
      <c r="E29" s="1"/>
      <c r="F29" s="1"/>
      <c r="G29" s="1"/>
      <c r="H29" s="1"/>
      <c r="I29" s="1"/>
      <c r="J29" s="1">
        <f t="shared" si="0"/>
        <v>0</v>
      </c>
      <c r="K29" s="1"/>
    </row>
    <row r="30" spans="1:11" x14ac:dyDescent="0.25">
      <c r="A30" s="1">
        <v>22</v>
      </c>
      <c r="B30" s="1"/>
      <c r="C30" s="1"/>
      <c r="D30" s="1"/>
      <c r="E30" s="1"/>
      <c r="F30" s="1"/>
      <c r="G30" s="1"/>
      <c r="H30" s="1"/>
      <c r="I30" s="1"/>
      <c r="J30" s="1">
        <f t="shared" si="0"/>
        <v>0</v>
      </c>
      <c r="K30" s="1"/>
    </row>
    <row r="31" spans="1:11" x14ac:dyDescent="0.25">
      <c r="A31" s="1">
        <v>23</v>
      </c>
      <c r="B31" s="1"/>
      <c r="C31" s="1"/>
      <c r="D31" s="1"/>
      <c r="E31" s="1"/>
      <c r="F31" s="1"/>
      <c r="G31" s="1"/>
      <c r="H31" s="1"/>
      <c r="I31" s="1"/>
      <c r="J31" s="1">
        <f t="shared" si="0"/>
        <v>0</v>
      </c>
      <c r="K31" s="1"/>
    </row>
    <row r="32" spans="1:11" x14ac:dyDescent="0.25">
      <c r="A32" s="1">
        <v>24</v>
      </c>
      <c r="B32" s="1"/>
      <c r="C32" s="1"/>
      <c r="D32" s="1"/>
      <c r="E32" s="1"/>
      <c r="F32" s="1"/>
      <c r="G32" s="1"/>
      <c r="H32" s="1"/>
      <c r="I32" s="1"/>
      <c r="J32" s="1">
        <f t="shared" si="0"/>
        <v>0</v>
      </c>
      <c r="K32" s="1"/>
    </row>
    <row r="33" spans="1:11" x14ac:dyDescent="0.25">
      <c r="A33" s="1">
        <v>25</v>
      </c>
      <c r="B33" s="1"/>
      <c r="C33" s="1"/>
      <c r="D33" s="1"/>
      <c r="E33" s="1"/>
      <c r="F33" s="1"/>
      <c r="G33" s="1"/>
      <c r="H33" s="1"/>
      <c r="I33" s="1"/>
      <c r="J33" s="1">
        <f t="shared" si="0"/>
        <v>0</v>
      </c>
      <c r="K33" s="1"/>
    </row>
    <row r="34" spans="1:11" x14ac:dyDescent="0.25">
      <c r="A34" s="1">
        <v>26</v>
      </c>
      <c r="B34" s="1"/>
      <c r="C34" s="1"/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25">
      <c r="A35" s="1">
        <v>27</v>
      </c>
      <c r="B35" s="1"/>
      <c r="C35" s="1"/>
      <c r="D35" s="1"/>
      <c r="E35" s="1"/>
      <c r="F35" s="1"/>
      <c r="G35" s="1"/>
      <c r="H35" s="1"/>
      <c r="I35" s="1"/>
      <c r="J35" s="1">
        <f t="shared" si="0"/>
        <v>0</v>
      </c>
      <c r="K35" s="1"/>
    </row>
    <row r="36" spans="1:11" x14ac:dyDescent="0.25">
      <c r="A36" s="1">
        <v>28</v>
      </c>
      <c r="B36" s="1"/>
      <c r="C36" s="1"/>
      <c r="D36" s="1"/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25">
      <c r="A37" s="1">
        <v>29</v>
      </c>
      <c r="B37" s="1"/>
      <c r="C37" s="1"/>
      <c r="D37" s="1"/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25">
      <c r="A38" s="1">
        <v>30</v>
      </c>
      <c r="B38" s="1"/>
      <c r="C38" s="1"/>
      <c r="D38" s="1"/>
      <c r="E38" s="1"/>
      <c r="F38" s="1"/>
      <c r="G38" s="1"/>
      <c r="H38" s="1"/>
      <c r="I38" s="1"/>
      <c r="J38" s="1">
        <f t="shared" si="0"/>
        <v>0</v>
      </c>
      <c r="K38" s="1"/>
    </row>
    <row r="39" spans="1:11" x14ac:dyDescent="0.25">
      <c r="A39" s="1">
        <v>31</v>
      </c>
      <c r="B39" s="1"/>
      <c r="C39" s="1"/>
      <c r="D39" s="1"/>
      <c r="E39" s="1"/>
      <c r="F39" s="1"/>
      <c r="G39" s="1"/>
      <c r="H39" s="1"/>
      <c r="I39" s="1"/>
      <c r="J39" s="1">
        <f t="shared" si="0"/>
        <v>0</v>
      </c>
      <c r="K39" s="1"/>
    </row>
    <row r="40" spans="1:11" x14ac:dyDescent="0.25">
      <c r="A40" s="1">
        <v>32</v>
      </c>
      <c r="B40" s="1"/>
      <c r="C40" s="1"/>
      <c r="D40" s="1"/>
      <c r="E40" s="1"/>
      <c r="F40" s="1"/>
      <c r="G40" s="1"/>
      <c r="H40" s="1"/>
      <c r="I40" s="1"/>
      <c r="J40" s="1">
        <f t="shared" si="0"/>
        <v>0</v>
      </c>
      <c r="K40" s="1"/>
    </row>
    <row r="41" spans="1:11" x14ac:dyDescent="0.25">
      <c r="A41" s="1">
        <v>33</v>
      </c>
      <c r="B41" s="1"/>
      <c r="C41" s="1"/>
      <c r="D41" s="1"/>
      <c r="E41" s="1"/>
      <c r="F41" s="1"/>
      <c r="G41" s="1"/>
      <c r="H41" s="1"/>
      <c r="I41" s="1"/>
      <c r="J41" s="1">
        <f t="shared" si="0"/>
        <v>0</v>
      </c>
      <c r="K41" s="1"/>
    </row>
    <row r="42" spans="1:11" x14ac:dyDescent="0.25">
      <c r="A42" s="1">
        <v>34</v>
      </c>
      <c r="B42" s="1"/>
      <c r="C42" s="1"/>
      <c r="D42" s="1"/>
      <c r="E42" s="1"/>
      <c r="F42" s="1"/>
      <c r="G42" s="1"/>
      <c r="H42" s="1"/>
      <c r="I42" s="1"/>
      <c r="J42" s="1">
        <f t="shared" si="0"/>
        <v>0</v>
      </c>
      <c r="K42" s="1"/>
    </row>
    <row r="43" spans="1:11" x14ac:dyDescent="0.25">
      <c r="A43" s="1">
        <v>35</v>
      </c>
      <c r="B43" s="1"/>
      <c r="C43" s="1"/>
      <c r="D43" s="1"/>
      <c r="E43" s="1"/>
      <c r="F43" s="1"/>
      <c r="G43" s="1"/>
      <c r="H43" s="1"/>
      <c r="I43" s="1"/>
      <c r="J43" s="1">
        <f t="shared" si="0"/>
        <v>0</v>
      </c>
      <c r="K43" s="1"/>
    </row>
    <row r="44" spans="1:11" x14ac:dyDescent="0.25">
      <c r="A44" s="1">
        <v>36</v>
      </c>
      <c r="B44" s="1"/>
      <c r="C44" s="1"/>
      <c r="D44" s="1"/>
      <c r="E44" s="1"/>
      <c r="F44" s="1"/>
      <c r="G44" s="1"/>
      <c r="H44" s="1"/>
      <c r="I44" s="1"/>
      <c r="J44" s="1">
        <f t="shared" si="0"/>
        <v>0</v>
      </c>
      <c r="K44" s="1"/>
    </row>
    <row r="45" spans="1:11" x14ac:dyDescent="0.25">
      <c r="A45" s="1">
        <v>37</v>
      </c>
      <c r="B45" s="1"/>
      <c r="C45" s="1"/>
      <c r="D45" s="1"/>
      <c r="E45" s="1"/>
      <c r="F45" s="1"/>
      <c r="G45" s="1"/>
      <c r="H45" s="1"/>
      <c r="I45" s="1"/>
      <c r="J45" s="1">
        <f t="shared" si="0"/>
        <v>0</v>
      </c>
      <c r="K45" s="1"/>
    </row>
    <row r="46" spans="1:11" x14ac:dyDescent="0.25">
      <c r="A46" s="1">
        <v>38</v>
      </c>
      <c r="B46" s="1"/>
      <c r="C46" s="1"/>
      <c r="D46" s="1"/>
      <c r="E46" s="1"/>
      <c r="F46" s="1"/>
      <c r="G46" s="1"/>
      <c r="H46" s="1"/>
      <c r="I46" s="1"/>
      <c r="J46" s="1">
        <f t="shared" si="0"/>
        <v>0</v>
      </c>
      <c r="K46" s="1"/>
    </row>
    <row r="47" spans="1:11" x14ac:dyDescent="0.25">
      <c r="A47" s="1">
        <v>39</v>
      </c>
      <c r="B47" s="1"/>
      <c r="C47" s="1"/>
      <c r="D47" s="1"/>
      <c r="E47" s="1"/>
      <c r="F47" s="1"/>
      <c r="G47" s="1"/>
      <c r="H47" s="1"/>
      <c r="I47" s="1"/>
      <c r="J47" s="1">
        <f t="shared" si="0"/>
        <v>0</v>
      </c>
      <c r="K47" s="1"/>
    </row>
    <row r="48" spans="1:11" x14ac:dyDescent="0.25">
      <c r="A48" s="1">
        <v>40</v>
      </c>
      <c r="B48" s="1"/>
      <c r="C48" s="1"/>
      <c r="D48" s="1"/>
      <c r="E48" s="1"/>
      <c r="F48" s="1"/>
      <c r="G48" s="1"/>
      <c r="H48" s="1"/>
      <c r="I48" s="1"/>
      <c r="J48" s="1">
        <f t="shared" si="0"/>
        <v>0</v>
      </c>
      <c r="K48" s="1"/>
    </row>
    <row r="49" spans="1:11" x14ac:dyDescent="0.25">
      <c r="A49" s="1">
        <v>41</v>
      </c>
      <c r="B49" s="1"/>
      <c r="C49" s="1"/>
      <c r="D49" s="1"/>
      <c r="E49" s="1"/>
      <c r="F49" s="1"/>
      <c r="G49" s="1"/>
      <c r="H49" s="1"/>
      <c r="I49" s="1"/>
      <c r="J49" s="1">
        <f t="shared" si="0"/>
        <v>0</v>
      </c>
      <c r="K49" s="1"/>
    </row>
    <row r="50" spans="1:11" x14ac:dyDescent="0.25">
      <c r="A50" s="1">
        <v>42</v>
      </c>
      <c r="B50" s="1"/>
      <c r="C50" s="1"/>
      <c r="D50" s="1"/>
      <c r="E50" s="1"/>
      <c r="F50" s="1"/>
      <c r="G50" s="1"/>
      <c r="H50" s="1"/>
      <c r="I50" s="1"/>
      <c r="J50" s="1">
        <f t="shared" si="0"/>
        <v>0</v>
      </c>
      <c r="K50" s="1"/>
    </row>
    <row r="51" spans="1:11" x14ac:dyDescent="0.25">
      <c r="A51" s="1">
        <v>43</v>
      </c>
      <c r="B51" s="1"/>
      <c r="C51" s="1"/>
      <c r="D51" s="1"/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25">
      <c r="A52" s="1">
        <v>44</v>
      </c>
      <c r="B52" s="1"/>
      <c r="C52" s="1"/>
      <c r="D52" s="1"/>
      <c r="E52" s="1"/>
      <c r="F52" s="1"/>
      <c r="G52" s="1"/>
      <c r="H52" s="1"/>
      <c r="I52" s="1"/>
      <c r="J52" s="1">
        <f t="shared" si="0"/>
        <v>0</v>
      </c>
      <c r="K52" s="1"/>
    </row>
    <row r="53" spans="1:11" x14ac:dyDescent="0.25">
      <c r="A53" s="1">
        <v>45</v>
      </c>
      <c r="B53" s="1"/>
      <c r="C53" s="1"/>
      <c r="D53" s="1"/>
      <c r="E53" s="1"/>
      <c r="F53" s="1"/>
      <c r="G53" s="1"/>
      <c r="H53" s="1"/>
      <c r="I53" s="1"/>
      <c r="J53" s="1">
        <f t="shared" si="0"/>
        <v>0</v>
      </c>
      <c r="K53" s="1"/>
    </row>
    <row r="54" spans="1:11" x14ac:dyDescent="0.25">
      <c r="A54" s="1">
        <v>46</v>
      </c>
      <c r="B54" s="1"/>
      <c r="C54" s="1"/>
      <c r="D54" s="1"/>
      <c r="E54" s="1"/>
      <c r="F54" s="1"/>
      <c r="G54" s="1"/>
      <c r="H54" s="1"/>
      <c r="I54" s="1"/>
      <c r="J54" s="1">
        <f t="shared" si="0"/>
        <v>0</v>
      </c>
      <c r="K54" s="1"/>
    </row>
    <row r="55" spans="1:11" x14ac:dyDescent="0.25">
      <c r="A55" s="1">
        <v>47</v>
      </c>
      <c r="B55" s="1"/>
      <c r="C55" s="1"/>
      <c r="D55" s="1"/>
      <c r="E55" s="1"/>
      <c r="F55" s="1"/>
      <c r="G55" s="1"/>
      <c r="H55" s="1"/>
      <c r="I55" s="1"/>
      <c r="J55" s="1">
        <f t="shared" si="0"/>
        <v>0</v>
      </c>
      <c r="K55" s="1"/>
    </row>
    <row r="56" spans="1:11" x14ac:dyDescent="0.25">
      <c r="A56" s="1">
        <v>48</v>
      </c>
      <c r="B56" s="1"/>
      <c r="C56" s="1"/>
      <c r="D56" s="1"/>
      <c r="E56" s="1"/>
      <c r="F56" s="1"/>
      <c r="G56" s="1"/>
      <c r="H56" s="1"/>
      <c r="I56" s="1"/>
      <c r="J56" s="1">
        <f t="shared" si="0"/>
        <v>0</v>
      </c>
      <c r="K56" s="1"/>
    </row>
    <row r="57" spans="1:11" x14ac:dyDescent="0.25">
      <c r="A57" s="1">
        <v>49</v>
      </c>
      <c r="B57" s="1"/>
      <c r="C57" s="1"/>
      <c r="D57" s="1"/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25">
      <c r="A58" s="1">
        <v>50</v>
      </c>
      <c r="B58" s="1"/>
      <c r="C58" s="1"/>
      <c r="D58" s="1"/>
      <c r="E58" s="1"/>
      <c r="F58" s="1"/>
      <c r="G58" s="1"/>
      <c r="H58" s="1"/>
      <c r="I58" s="1"/>
      <c r="J58" s="1">
        <f t="shared" si="0"/>
        <v>0</v>
      </c>
      <c r="K58" s="1"/>
    </row>
  </sheetData>
  <mergeCells count="8">
    <mergeCell ref="J6:L6"/>
    <mergeCell ref="J7:L7"/>
    <mergeCell ref="J1:L1"/>
    <mergeCell ref="A3:C4"/>
    <mergeCell ref="D3:D4"/>
    <mergeCell ref="J3:L3"/>
    <mergeCell ref="J4:L4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11</vt:lpstr>
      <vt:lpstr>7 класс</vt:lpstr>
    </vt:vector>
  </TitlesOfParts>
  <Company>ГУО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Буянова Татьяна Анатольевна</dc:creator>
  <cp:lastModifiedBy>Учитель</cp:lastModifiedBy>
  <dcterms:created xsi:type="dcterms:W3CDTF">2013-11-18T04:00:02Z</dcterms:created>
  <dcterms:modified xsi:type="dcterms:W3CDTF">2024-10-09T04:42:48Z</dcterms:modified>
</cp:coreProperties>
</file>